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总表" sheetId="7" r:id="rId1"/>
  </sheets>
  <definedNames>
    <definedName name="_xlnm._FilterDatabase" localSheetId="0" hidden="1">总表!$A$2:$K$156</definedName>
    <definedName name="_xlnm.Print_Titles" localSheetId="0">总表!#REF!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<sst xmlns="http://schemas.openxmlformats.org/spreadsheetml/2006/main" count="1138" uniqueCount="581">
  <si>
    <t>杭氧集团股份有限公司2026年春季公开招聘计划表</t>
  </si>
  <si>
    <t>岗位序号</t>
  </si>
  <si>
    <t>企业</t>
  </si>
  <si>
    <t>部门</t>
  </si>
  <si>
    <t>岗位</t>
  </si>
  <si>
    <t>计划招聘人数</t>
  </si>
  <si>
    <t>最低需求学历</t>
  </si>
  <si>
    <t>专业</t>
  </si>
  <si>
    <t>岗位职责</t>
  </si>
  <si>
    <t>岗位要求（任职资格、工作经历及其他资格条件）</t>
  </si>
  <si>
    <t>联系人及电话</t>
  </si>
  <si>
    <t>简历投递邮箱</t>
  </si>
  <si>
    <t>杭氧集团股份有限公司</t>
  </si>
  <si>
    <t>石化工程公司</t>
  </si>
  <si>
    <t>工程设计</t>
  </si>
  <si>
    <t>本科</t>
  </si>
  <si>
    <t>化工类、能源动力类、仪电控类等相关专业</t>
  </si>
  <si>
    <t>1、负责低温石化装备的工艺设计、仪电控设计、精馏塔/换热器/管道设计与传热计算；
2、参与P&amp;ID、设备布置、管道布置等图纸设计与技术文件编制；
3、配合项目现场技术服务，解决设计与施工衔接问题。</t>
  </si>
  <si>
    <t>1、掌握AutoCAD，了解Aspen Plus、HYSYS等模拟软件者优先；
2、熟悉行业规范（GB、HG），有课程设计/实习经验者优先；
3、学习创新能力强，能适应出差，能进行良好沟通与团队协作。</t>
  </si>
  <si>
    <t>吴女士
0571-85869379</t>
  </si>
  <si>
    <t>hr@hangyang.com</t>
  </si>
  <si>
    <t>市场营销部</t>
  </si>
  <si>
    <t>市场营销经理</t>
  </si>
  <si>
    <t>工科类、市场营销等专业</t>
  </si>
  <si>
    <t>1、完成EPC项目的市场营销工作；
2、完成气体投资项目工程及设备投资测算；
3、完成国外EPC项目工程投资测算；
4、完成其他临时性工作。</t>
  </si>
  <si>
    <t>1、具备良好的语言表达、沟通协调能力及团队意识；
2、吃苦耐劳，抗压能力强；
3、熟练掌握各种办公软件；
4、英语口语流利者优先考虑。</t>
  </si>
  <si>
    <t>设计院</t>
  </si>
  <si>
    <t>化工类、能源动力类、仪电控类、机械类等相关专业</t>
  </si>
  <si>
    <t>1、负责管道设计、仪电控设计、机器成套等相关工作；
2、根据公司生产经营及科研项目研发要求，负责项目产品的开发、设计和技术储备、现场检查与调试，机器询价及技术协议签订、澄清及技术评价工作；
3、确保项目达到质量要求、成本目标及进度目标。</t>
  </si>
  <si>
    <t>1、掌握AutoCAD软件；
2、学习创新能力强，能适应出差，能进行良好沟通与团队协作。</t>
  </si>
  <si>
    <t>机器成套专家</t>
  </si>
  <si>
    <t>机器、仪控等相关专业</t>
  </si>
  <si>
    <t>1、根据公司生产经营及科研项目研发要求，指导项目产品的机器成套工作和现场调试工作；
2、对机器出现问题时进行原因分析；
3、确保项目达到质量要求、成本目标及进度目标。</t>
  </si>
  <si>
    <t>1、英语流利口语；
2、从事15年及以上机器技术相关工作经验；
3、6年以上现场调试经验，可列业绩表；
4、国外知名机器公司工作经历者优先。</t>
  </si>
  <si>
    <t>气体应用技术研究院</t>
  </si>
  <si>
    <t>气体应用工程师（热处理/粉末冶金/焊接方向）</t>
  </si>
  <si>
    <t>焊接技术与工程、粉体材料科学与工程、冶金工程及相关专业</t>
  </si>
  <si>
    <t>1、分析相关市场需求，建立客户关系；               
2、提供成套热处理/粉末冶金/焊接等气体应用技术方案；
3、签订合同并执行管理。</t>
  </si>
  <si>
    <t>1、5年以上相关工作经验；     
2、具备出色的分析问题、解决问题的能力，逻辑思维清晰；
3、良好的沟通协调能力，能够清晰地向非技术人员解释技术概念。</t>
  </si>
  <si>
    <t>气体应用工程师（电子/半导体/锂电方向）</t>
  </si>
  <si>
    <t>材料科学与工程、电子科学与技术、化学工程及相关专业</t>
  </si>
  <si>
    <t>1、分析相关市场需求，建立客户关系；              
2、提供成套电子/半导体/锂电等气体应用技术方案；    
3、签订合同并执行管理。</t>
  </si>
  <si>
    <t>气体发展部</t>
  </si>
  <si>
    <t>外派工厂经理/生产经理</t>
  </si>
  <si>
    <t>大专</t>
  </si>
  <si>
    <t>专业不限</t>
  </si>
  <si>
    <t xml:space="preserve">1、按照集团总部制定的相关规章制度按章办事，实行工厂化管理，负责本公司设备“安、稳、长、满、优”运行，处理公司生产运行过程中发生的应急事务及设备的日常维护保养工作；
2、负责管道气用户的合同执行和正常业务结算，负责安全、环保、职业健康和质量等合规化运营；
3、严格履行一岗双责和主体责任，搞好廉洁自律，管好员工，带好队伍；
4、按照国家法律、法规及股东会、董事会的管理要求开展各项工作。负责完成董事会下达的年度经营目标；负责公司整体经营计划的制订、执行；负责公司日常经营管理工作；处理公司重大突发事件；建立健全、执行安全标准化体系。
</t>
  </si>
  <si>
    <t xml:space="preserve">1、至少5年以上工业气体行业担任工厂经理、生产经理或同等高级管理职位的经验，有全面管理工厂（P&amp;L责任）的经验者优先；                  
2、深刻理解工业安全（尤其是危化品、高压、低温、受限空间等）和环境管理，具有成功的安全管理记录和事故预防能力。持有注册安全工程师等证书者优先；
3、精通生产计划、调度、过程控制、设备维护（TPM理念）、质量管理和成本控制；
4、熟悉工业气体生产的关键工艺和设备（如空分、液化、压缩、充装、储运、分析仪器、DCS/PLC控制系统），能理解技术问题并指导解决；
5、出色的团队建设、人员管理、激励、沟通和冲突解决能力。能够领导多元化团队。
</t>
  </si>
  <si>
    <t>电子特气BU</t>
  </si>
  <si>
    <t>业务发展经理</t>
  </si>
  <si>
    <t>理工类专业</t>
  </si>
  <si>
    <t>1、寻找项目信息：积极寻找国内现场制气的业务机会，关注重点行业的发展，尤其在集成电路、LED、TFT、等行业的电子大宗气业务机会，搜寻电子大宗气项目信息，联系潜在客户；
2、和技术人员一起完成技术方案、招投标文件，完成内部审批流程，参与项目投标，价格谈判；
3、项目中标后的内部流程审批，和客户的合同谈判，协调内部部门的合同修改审批，项目移交；
4、积极跟进客户项目的进程，主导和客户的商务谈判，合同谈判；
5、动态把握市场竞争状况，定期向公司提供市场分析及预测情况，帮助公司改进产品流程和指定远期规划，定期提供个人工作报告；
6、尊守杭氧的安全规范和行为准则。</t>
  </si>
  <si>
    <t>1、3年以上工作经验，有半导体行业或气体行业销售经验优先；
2、善于学习，独立工作、自我管理能力，良好的沟通协调能力；
3、好的团队协作能力；
4、能适应短期出差。</t>
  </si>
  <si>
    <t>现场制气BU</t>
  </si>
  <si>
    <t>现场制气业务发展经理</t>
  </si>
  <si>
    <t>1、研究相关产业政策和发展趋势，定期对现场制气行业进行分析和评估，对现场制气投资策略进行研究；
2、负责项目前期的尽职调查、论证并评估分析其可行性；负责和组织现场制气项目(含变压吸附)的商务和技术方面的交流、洽谈、投标工作；
3、负责起草现场制气合同等相关文件并签约；
4、负责标准化产品、变压吸附产品的设备(带运维)销售工作；
5、完成年度新增终端客户开发目标，维护并提升存量客户合作关系；  
6、遵守公司制度与流程，确保业务合规开展。</t>
  </si>
  <si>
    <t>1、3年以上从事空分行业相关经验；
2、认同公司文化，具备良好的职业操守和团队协作意识；  
3、具备较强的市场开拓能力和客户关系管理经验；  
4、能适应高绩效、高回报的考核模式；  
5、具备较强的沟通协调能力和风险意识；  
6、有相关销售经验者优先。</t>
  </si>
  <si>
    <t>氢能BU</t>
  </si>
  <si>
    <t>投资经理/市场经理</t>
  </si>
  <si>
    <t>1、深入研究全球及区域氢能政策、市场趋势、竞争格局；识别并评估新的市场机会、应用场景（如化工、炼化、交通、储能）及潜在合作伙伴；                       
2、开发氢能投资项目客户（制氢工厂、加氢站等），主导项目谈判和落地；                               
3、开发氢能装备销售项目客户（加氢站、液氢装备等），主导销售项目谈判和转化。</t>
  </si>
  <si>
    <t>1、从事氢行业相关产品销售或投资工作3年以上；
2、具备较强的沟通能力和业务能力；
3、具备良好的业绩能力；</t>
  </si>
  <si>
    <t>医疗健康BU</t>
  </si>
  <si>
    <t>C端开发经理</t>
  </si>
  <si>
    <t>1、负责医疗健康相关产品（如医用气体、食品氮、气体设备、管路工程、分子筛制氧机组租赁、微压氧舱、家用制氧机等）的市场开发与销售；
2、完成年度新增终端客户开发目标，维护并提升存量客户合作关系；
3、负责合同谈判、执行与异常处理，确保应收款及时回收；
4、配合内勤、调度等支持岗位，协同完成项目交付与服务；
5、遵守公司制度与流程，确保业务合规开展。</t>
  </si>
  <si>
    <t>1、认同公司文化，具备良好的职业操守和团队协作意识；
2、具备较强的市场开拓能力和客户关系管理经验；
3、结果导向，能适应高绩效、高回报的考核模式；
4、具备较强的沟通协调能力和风险意识；
5、有医疗健康行业或相关销售经验者优先。</t>
  </si>
  <si>
    <t>气体投资中心</t>
  </si>
  <si>
    <t>投资经理</t>
  </si>
  <si>
    <t>金融、化工、制冷、机械等相关专业</t>
  </si>
  <si>
    <t>1、研究气体行业及相关产业政策和发展趋势；
2、积极收集气体投资项目信息，拓展气体投资项目；
3、参与气体投资项目的尽职调查、可行性分析、内部技术及商务方案的分析研讨，编制项目所需的投资方案、合同文本、合作协议等文件，并及时进行内部各项审批；
4、参与投资项目的洽谈、签约、移交工作，并与客户保持良好的合作关系；
5、了解竞争对手的动态变化。</t>
  </si>
  <si>
    <t>1、3年以上从事空分行业相关经验；
2、愿意学习财务测算以及投资分析、风险评估和各审批流程，了解相关的法律和政策；
3、具备良好的沟通能力；
4、具有积极的工作态度、较强的上进心和学习能力。</t>
  </si>
  <si>
    <t>国家级企业技术中心</t>
  </si>
  <si>
    <t>柔性生产工程师</t>
  </si>
  <si>
    <t>机械制造及其自动化、工业工程等制造相关专业</t>
  </si>
  <si>
    <t>面向集团旗下各制造厂或公司，负责柔性生产体系规划、落地推进、技术改善、标准建设与全流程赋能。统筹柔性化改造、混线生产、快速换型、产能弹性调配等工作，推动各制造厂实现生产组织柔性化、设备工艺柔性化、人员产能柔性化，支撑集团多品种、小批量、快交付的生产战略落地。
1、柔性生产体系规划与方案设计；
2、制造厂柔性生产项目落地与推进；
3、柔性生产技术改善与效率提升；
4、标准建设、培训赋能与知识沉淀；
5、跨部门协同与考核评价；
6、其他工作，完成柔性生产推进室交办的其他柔性生产专项调研、项目攻坚、体系审核与临时推进工作。</t>
  </si>
  <si>
    <t xml:space="preserve">热爱制造行业，积极主动有冲劲；吃苦耐劳，责任心强；逻辑清晰，兼具技术与管理思维；有制造业实习 / 项目经验优先。
核心能力：1、快速学习能力，能掌握精益生产、柔性生产技术与管理方法；
2、良好沟通讲解能力，可开展跨部门协调与技术辅导；
3、独立工作能力，能完成调研、方案编制等任务；
4、强抗压能力，接受高强度工作与出差挑战。
</t>
  </si>
  <si>
    <t>国家级技术中心非低温团队</t>
  </si>
  <si>
    <t>工艺工程师</t>
  </si>
  <si>
    <t>材料类、能动类、化工类、控制类、机械类等相关专业</t>
  </si>
  <si>
    <t>1、参与新产品/新技术的开发，进行产品现场调试及复杂问题诊断；
2、负责材料的研发及产品开发，按要求完成材料制备、测试等相关的实验室研发工作，形成清晰、完整的试验报告，并及时沟通试验进展；
3、进行中试验证与现场测试，解决工程化应用中的实际问题。</t>
  </si>
  <si>
    <t>1、热爱空分事业，具备扎实的专业理论基础；
2、具备较强的系统思维、问题解决能力和团队协作精神。
3、具有较强的责任感，良好的沟通能力、实验和系统分析能力，能够独立开展科研工作。</t>
  </si>
  <si>
    <t>生产支持</t>
  </si>
  <si>
    <t>不限学历</t>
  </si>
  <si>
    <t>负责仓库、收发货等相关事项。</t>
  </si>
  <si>
    <t>1、具有较强责任感，良好的沟通能力；
2、5年以上相关工作经验，能够很好的制作、安装、拆卸仓库中小物料包装箱，能够较好的进行分类及布置压缩机模块、气体分离单元及一体式制氧机/制氮机等集成式设备。</t>
  </si>
  <si>
    <t>海外BU</t>
  </si>
  <si>
    <t>销售经理/投资经理/市场经理</t>
  </si>
  <si>
    <t xml:space="preserve">1、负责公司产品在俄罗斯、印度、中东等市场的开拓和产品销售；
2、负责杭氧集团海外市场液体销售、投罐类业务的开拓和市场营销；
3、负责公司海外气体投资。
</t>
  </si>
  <si>
    <t>1、熟练掌握英语；
2、能适应长期海外出差；
3、有相关行业工作经验优先。</t>
  </si>
  <si>
    <t>经营分析</t>
  </si>
  <si>
    <t>硕士研究生</t>
  </si>
  <si>
    <t>理工科或管理类专业</t>
  </si>
  <si>
    <t>1、收集、整理、分析海外经营数据，制作经营分析报告，追踪关键业务指标；
2、洞察市场与用户，识别增长机会与风险，支持预算管理与经营预测，为业务决策提供数据支持；
3、协同业务、财务、产品研发等多部门；参与数据产品项目或业财融合项目。</t>
  </si>
  <si>
    <t>1、责任心、抗压能力、逻辑思维和沟通协调能力强；
2、英语CET-6或同等水平，能够熟练查阅英文文件并完成文字报告。</t>
  </si>
  <si>
    <t>战略与业务发展部</t>
  </si>
  <si>
    <t>行业研究员</t>
  </si>
  <si>
    <t>电子、半导体、能源、海洋工程、核工程等相关专业</t>
  </si>
  <si>
    <t xml:space="preserve">1、宏观经济分析：跟踪GDP、PMI、货币政策等宏观指标，建立“宏观经济-产业-公司业务”联动模型，按月完成宏观数据收集、校验与汇总，定期输出宏观经济分析报告，明确宏观波动对市场需求规模、客户采购意愿等具体影响；
2、政策与市场分析：实时跟踪国家及地方层面气体产业、空分设备下游行业（钢铁、化工、电子、半导体、食品、新能源等行业）政策及产业规划，拆解政策对行业准入、技术标准、补贴支持等具体要求；针对重点下游行业构建“政策-需求-竞争”三维市场需求预测模型，定期输出市场分析报告，提出产业布局调整、客户结构优化的具体建议方案，助力公司抢占细分市场先机；
3、竞争对手分析：聚焦国内外空分设备及气体行业头部企业，每季度系统梳理竞争对手营收增速、研发投入占比、市场份额变化、产业研发等数据，深度拆解竞争对手战略重心，输出竞争对手分析报告，明确公司差异化竞争方向及风险应对措施；
4、专项建议方案：基于宏观经济、政策市场、竞争对手等多维度分析成果，结合公司发展战略目标，牵头开展专项课题研究，核心聚焦实施路径设计，针对专项方案明确具体落地步骤。
</t>
  </si>
  <si>
    <r>
      <rPr>
        <sz val="10"/>
        <rFont val="宋体"/>
        <charset val="134"/>
      </rPr>
      <t>1、基本条件：能接受高频出差；
2、经验要求：3年以上制造业研究经验优先（如券商研究所、咨询公司、大型企业战略部、市场研究部门）；
3、专业能力：精通政策解读，具备竞争对手“财务+战略”双维度分析能力，熟悉气体、电子、半导体、能源等行业运营，主导过相关分析项目者优先；掌握基础数据分析工具，报告撰写与行业解读能力突出。</t>
    </r>
    <r>
      <rPr>
        <sz val="10"/>
        <rFont val="Times New Roman"/>
        <charset val="134"/>
      </rPr>
      <t>​</t>
    </r>
  </si>
  <si>
    <t>化工、冶金、材料等相关专业</t>
  </si>
  <si>
    <t xml:space="preserve">1、 宏观经济分析：跟踪GDP、PMI、货币政策等宏观指标，建立“宏观经济-产业-公司业务”联动模型，按月完成宏观数据收集、校验与汇总，定期输出宏观经济分析报告，明确宏观波动对市场需求规模、客户采购意愿等具体影响；
2、 政策与市场分析：实时跟踪国家及地方层面气体产业、空分设备下游行业（钢铁、化工、电子、半导体、食品、新能源等行业）政策及产业规划，拆解政策对行业准入、技术标准、补贴支持等具体要求；针对重点下游行业构建“政策-需求-竞争”三维市场需求预测模型，定期输出市场分析报告，提出产业布局调整、客户结构优化的具体建议方案，助力公司抢占细分市场先机；
3、 竞争对手分析：聚焦国内外空分设备及气体行业头部企业，每季度系统梳理竞争对手营收增速、研发投入占比、市场份额变化、产业研发等数据，深度拆解竞争对手战略重心，输出竞争对手分析报告，明确公司差异化竞争方向及风险应对措施；
4、专项建议方案：基于宏观经济、政策市场、竞争对手等多维度分析成果，结合公司发展战略目标，牵头开展专项课题研究，核心聚焦实施路径设计，针对专项方案明确具体落地步骤。
</t>
  </si>
  <si>
    <r>
      <rPr>
        <sz val="10"/>
        <rFont val="宋体"/>
        <charset val="134"/>
      </rPr>
      <t>1、基本条件：能接受高频出差；
2、经验要求：3年以上制造业研究经验优先（如券商研究所、咨询公司、大型企业战略部、市场研究部门）；
3、专业能力：精通政策解读，具备竞争对手“财务+战略”双维度分析能力，熟悉气体、钢铁、化工等行业运营，主导过相关分析项目者优先；掌握基础数据分析工具，报告撰写与行业解读能力突出。</t>
    </r>
    <r>
      <rPr>
        <sz val="10"/>
        <rFont val="Times New Roman"/>
        <charset val="134"/>
      </rPr>
      <t>​</t>
    </r>
  </si>
  <si>
    <t>财务部</t>
  </si>
  <si>
    <t>会计</t>
  </si>
  <si>
    <t>财务相关专业</t>
  </si>
  <si>
    <t>1、日常账务处理：负责子公司全盘账务，包括但不限于收入、成本、费用、资产、负债、所有者权益的会计凭证编制、审核与录入，确保账务处理的及时性、准确性和完整性；
2、成本核算与控制：针对子公司的主营业务，精确核算项目成本、产品成本。分析成本差异，为管理层提供成本控制建议；
3、收入确认：严格按照《企业会计准则》及公司会计政策，准确进行收入确认；
4、资产管理：负责固定资产、在建工程、无形资产等的会计核算、折旧摊销；
5、往来款项管理：定期核对并清理应收账款、预付账款、应付账款、其他应收应付款等，协同业务部门进行账款催收与支付，控制资金风险；
6、税务处理与申报：准确计算各项税费（增值税、企业所得税、附加税等），按时完成纳税申报和缴纳。配合完成税务稽查、审计工作；
7、费用审核与报销：按照公司管理制度，审核各项费用报销的合规性、票据真实性及预算符合性。</t>
  </si>
  <si>
    <t>1、熟练掌握财务管理专业知识；
2、具备一定的财务分析能力和数据处理能力，熟练使用财务软件和办公软件；
3、具备良好的沟通协调能力和团队协作精神；
4、具有较强的风险意识和系统思维能力。</t>
  </si>
  <si>
    <t>审计部</t>
  </si>
  <si>
    <t>内审</t>
  </si>
  <si>
    <t>审计财务等相关专业</t>
  </si>
  <si>
    <t>1、根据公司审计计划依据审计法规、财经法规、企业各业务系统管理制度，对企业各部门、子公司、控股公司经营活动的符合性、真实性、合法性进行审查，认真监督、评价企业经营运作，为企业的管理和发展服务；
2、 负责定期对公司及各子公司的财务、管理和统计资料进行收集、整理和分析。对分析中发现的问题进行调查，并及时上报；
3、 配合外部审计机构对公司的审计工作；与上级监管部门进行积极有效的沟通，营造良好的外部环境。</t>
  </si>
  <si>
    <t>‌1、专业能力‌：‌掌握各项基础审计工具，有审计项目实习经历优先；
‌2、核心能力‌：良好的沟通协调能力，良好的表达突出；有一定的逻辑分析能力及原则性强；‌抗压能力强，适应高强度工作或出差；
3、其他条件‌：无犯罪记录，政治素质良好。‌</t>
  </si>
  <si>
    <t>1、负责具体审计项目的计划、组织和实施,项目进度控制及质量控制；
2、对公司和各子公司的经营状况进行跟踪、分析；
3、法规、政策跟踪；
4、协助部长建立、健全内部审计政策和程序；
5、为公司的经营管理和其他工作提供审计信息支持；
6、配合外部审计机构对公司的审计工作；与上级监管部门进行积极有效的沟通，营造良好的外部环境；
7、负责内控审计人员的业务指导，协助完成部门相关工作。</t>
  </si>
  <si>
    <t>‌1、工作经验‌：3年以上内部审计、财务审计或风险管理相关经验；
2、专业能力‌：掌握各项基础审计工具，优先考虑事务所一线从业经历。‌有注册会计师、证券从业资格、国家统一法律职业资格、注册内部审计师、二级建造师等考试成绩通过记录者更佳；
3、核心能力‌：较好的沟通协调能力，文字表达能力突出；有突出的学习能力，能深入解企业的业务流程、行业特点和关键控制点；‌逻辑分析能力及原则性强，能独立开展审计工作；‌抗压能力强，适应高强度工作或出差；
4、其他条件‌：年龄要求25-45岁，无犯罪记录，政治素质良好。‌</t>
  </si>
  <si>
    <t>空分厂</t>
  </si>
  <si>
    <t>一线工人</t>
  </si>
  <si>
    <t>1、熟悉产品的制造流程；
2、根据图纸、工艺要求，进行组装，并达到产品检验的质量要求；
3、参与使用设备的维护与现场的安全管理。</t>
  </si>
  <si>
    <t>1、有一定的识图能力，能看懂图纸进行操作；
2、能操作使用相关工具，辅助产品的制造；
3、具有良好的工作协调能力；
4、有较强的责任心和工作主动性。</t>
  </si>
  <si>
    <t>1、熟悉公司安全6S操作规程；
2、负责生产过程中场地、环境、人员等安全隐患工作的管控，并敦促相关方按公司的安全6S规程要求操作；
3、开展职业卫生防护方面的工作；
4、 参与生产现场的‌设备维护与现场的安全6S管理。</t>
  </si>
  <si>
    <t>1、熟悉生产安全6S管理流程；
2、持有相关资质证书；
3、擅长人员的沟通协调；
4、有强烈的工作责任心及工作主动性，从业多年以上经验者优先。</t>
  </si>
  <si>
    <t>板式厂</t>
  </si>
  <si>
    <t>现场技术服务/工艺技术</t>
  </si>
  <si>
    <t>金属材料、化工及材料成型等相关专业</t>
  </si>
  <si>
    <t>1、做好技术准备及现场服务工作；
2、做好技术培训工作；
3、做好工艺试验工作；
4及时完成领导分配的临时任务。</t>
  </si>
  <si>
    <t>1、能熟练操作CAD软件进行制图；
2、能对材料的数据进行肌理分析研究；
3、有较强的工作责任心，沟通能力强；
4、服从分配管理。</t>
  </si>
  <si>
    <t>高中、中专</t>
  </si>
  <si>
    <t xml:space="preserve">1、按图纸与工艺要求，完成产品组装、焊接及钎焊作业，确保质量达标；
2、熟练操作机械手、焊接设备、真空炉等，并负责日常维护与巡检；
3、遵守安全操作规程，落实现场6S管理。
</t>
  </si>
  <si>
    <t>1、持有焊接操作上岗证，具备识图能力，能按图纸进行生产；
2、掌握焊接或钎焊技能，有相关产品经验，能操作冷作工具及相关电气设备；
3、责任心强，服从管理，具备协调能力，能适应三班倒工作制。</t>
  </si>
  <si>
    <t>杭州杭氧化医工程有限公司</t>
  </si>
  <si>
    <t>仪电工程部</t>
  </si>
  <si>
    <t>电气设计</t>
  </si>
  <si>
    <t>电气工程、电力系统、电气及其自动化、自动化等相关专业</t>
  </si>
  <si>
    <t>1、负责完成空分及化工项目配电系统设计；
2、负责完成项目建筑电气、工艺动力电气施工图绘制；
3、编制可行性研究报告、安全设施设计、职业病防护设施设计等专篇电气相关内容。</t>
  </si>
  <si>
    <t>1、具有扎实电气专业知识，熟悉高低压配电柜设计；
2、熟悉电气设计相关标准、规范，能独立完成工程建筑电气及动力电气工程设计；
3、熟悉电机的启动计算和启动方案设计。</t>
  </si>
  <si>
    <t>汤洁
15382365810</t>
  </si>
  <si>
    <t>hyhygc@hangyang.com</t>
  </si>
  <si>
    <t>电气电信设计</t>
  </si>
  <si>
    <t>1、负责完成空分及化工项目配电系统设计；
2、负责完成项目建筑电气、工艺动力电气施工图绘制；
3、负责完成各类项目通信系统设计；
4、编制可行性研究报告、安全设施设计、职业病防护设施设计等专篇电气相关内容。</t>
  </si>
  <si>
    <t>1、具有扎实电气、通信专业知识，熟悉电气系统设计和消防报警、电话、网络系统设计；
2、熟悉电气及消防设计相关标准、规范；
3、能独立完成工程建筑电气电信系统及低压配电工程设计。</t>
  </si>
  <si>
    <t>公用工程部</t>
  </si>
  <si>
    <t>暖通设计</t>
  </si>
  <si>
    <t>暖通空调、建筑环境与能源应用工程等相关专业</t>
  </si>
  <si>
    <t>1、能独立完成工业项目的暖通设计、文件编制工作；
2、参与项目前期技术交流，协助制定暖通设计方案，确保技术可行性与经济性平衡；
3、跟进新技术、新规范的应用，持续优化设计方案，提升能效与系统可靠性。</t>
  </si>
  <si>
    <t>1、具有较强的分析、研究和解决问题能力；
2、注重细节与设计质量，具备较强的图纸审查与技术文档整理能力；
3、有空分行业、洁净厂房设计经验者优先；
4、有注册暖通执业资格证书者优先。</t>
  </si>
  <si>
    <t>空分设计部</t>
  </si>
  <si>
    <t>化工工艺设计</t>
  </si>
  <si>
    <t>制冷与低温工程、热能与动力工程、过程装备与控制工程、化学工程与工艺</t>
  </si>
  <si>
    <t>1、协助开发或设计新能源领域项目的工艺流程；
2、负责化工工艺流程图绘制；
3、编制安全设施设计、职业病防护设施设计等专篇。</t>
  </si>
  <si>
    <t>1、具有扎实的化工过程、控制策略和化工安全方面专业知识；
2、熟悉化工模拟软件（如ASPEN、PROII等）进行流程模拟和优化；
3、具有较强的分析、研究和解决问题能力；
4、有空分流程、新能源流程设计经验者优先考虑。</t>
  </si>
  <si>
    <t>化工事业部</t>
  </si>
  <si>
    <t>化学工程与工艺及化工相关专业</t>
  </si>
  <si>
    <t>1、完成部门安排的化工工程项目的设计；
2、参与工程项目的现场技术服务；
3、配合完成项目的各项审查和报批。</t>
  </si>
  <si>
    <t>1、有化工类项目工程设计经验；
2、熟悉化工项目工程建设流程；
3、熟悉相关法律法规和规范标准；
4、有化工厂现场安全管理经验优先。</t>
  </si>
  <si>
    <t>市场部</t>
  </si>
  <si>
    <t>销售经理</t>
  </si>
  <si>
    <t>理工科专业</t>
  </si>
  <si>
    <t>1、具备良好的语言表达、沟通协调能力及团队意识；
2、吃苦耐劳，抗压能力强；
3、熟练掌握各种办公软件。</t>
  </si>
  <si>
    <t>项目管理部</t>
  </si>
  <si>
    <t>安装工程师</t>
  </si>
  <si>
    <t>过控、机械等相关专业</t>
  </si>
  <si>
    <t>1、协助安装前的技术准备及安装过程中的技术指导工作；
2、协助安装及调试过程中的进度、质量、安全管理工作；
3、协助安装方面的多方协调与沟通协作工作；
4、协助安装工程量的确认工作，推动问题高效解决。</t>
  </si>
  <si>
    <t xml:space="preserve">1、适应长期出差；
2、具有一定的组织、协调和沟通能力.
</t>
  </si>
  <si>
    <t>安装工程师（动设备）</t>
  </si>
  <si>
    <t>1、负责(动)设备安装前的技术准备及安装过程中的技术指导工作；
2、负责(动)设备安装及调试过程中的进度、质量、安全管理工作；
3、负责(动)设备安装方面的多方协调与沟通协作工作；
4、负责安装工程量的确认，推动问题高效解决。</t>
  </si>
  <si>
    <t>1、具有4年以上(动)设备安装管理相关经验。
2、具有一定的组织、协调和沟通能力。
3、从事过钳工工种的优先考虑。
4、拥有中级工程师及以上资格优先考虑。
5、拥有注册建造师资格优先考虑。
6、适应长期出差。</t>
  </si>
  <si>
    <t>现场安全员</t>
  </si>
  <si>
    <t>1、负责项目施工现场HSE管理工作；
2、负责项目现场日常、综合和专项HSE检查；
3、督促施工单位对发现的安全隐患及时整改；
4、负责项目其它安全管理工作。</t>
  </si>
  <si>
    <t>1、具有4年以上(工程方面)建筑施工安全管理相关经验；
2、具有一定的组织、协调和沟通能力；
3、具有注册安全工程师（建筑施工安全）优先考虑。</t>
  </si>
  <si>
    <t>杭州杭氧技术服务有公司</t>
  </si>
  <si>
    <t>项目（业务）经理</t>
  </si>
  <si>
    <t>机械/自动化/化工/机电一体/市场营销/能源动力</t>
  </si>
  <si>
    <t>1、制定并执行业务发展计划，明确销售目标，确保完成公司下达的业绩指标；
2、开拓新市场、新客户，挖掘潜在业务机会，拓展业务渠道；
3、维护现有客户关系，定期沟通回访，处理客户需求、投诉及售后问题，提升客户满意度与忠诚度；
4、与重点客户建立深度合作关系，推动续约、增购等业务，实现客户价值最大化；
5、负责项目合同谈判、签订与执行，把控合同风险；完成用户需求对接、方案制定、报价、投标及项目执行等全流程工作；
6、收集、分析业务数据，评估业务进展，为公司决策提供数据支持；
7、协同用户开展项目前期考察，做好项目执行过程中的现场服务与协调工作。</t>
  </si>
  <si>
    <t>1、有相关行业工作经验优先； 
2、具体良好的沟通能力、协调技巧，善于跨部门合作；
3、适应中长期出差；
4、熟练使用各类办公软件。</t>
  </si>
  <si>
    <t>陈瑜珠
15336568693</t>
  </si>
  <si>
    <t>technical-service@hangyang.com</t>
  </si>
  <si>
    <t>市场（现场）服务</t>
  </si>
  <si>
    <t>本岗位需外派新疆。
1、负责区域内公司业务拓展，挖掘新客户与潜在需求，维护现有客户关系，推动业务成交与续约增购；
2、执行区域内空分设备安装、调试、检修、备件更换等现场服务任务，及时响应客户技术支持需求，解决设备运行故障；
3、协同完成项目前期考察、方案对接、报价、投标及合同执行等全流程工作；
4、定期回访客户，收集反馈与业务数据，提升客户满意度，为公司决策提供支持；
5、服从区域化管理安排，配合团队完成业绩目标与服务任务，保障项目顺利推进。</t>
  </si>
  <si>
    <t>1、熟练使用Office办公软件；
2、有销售或现场服务经验，具备设备故障处理、客户沟通及业务拓展能力；
3、性格开朗，亲和力强，能服从区域化管理安排，适应不定期出差或现场驻场。</t>
  </si>
  <si>
    <t>本岗位需外派榆林。
1、负责区域内公司业务拓展，挖掘新客户与潜在需求，维护现有客户关系，推动业务成交与续约增购；
2、执行区域内空分设备安装、调试、检修、备件更换等现场服务任务，及时响应客户技术支持需求，解决设备运行故障；
3、协同完成项目前期考察、方案对接、报价、投标及合同执行等全流程工作；
4、定期回访客户，收集反馈与业务数据，提升客户满意度，为公司决策提供支持；
5、服从区域化管理安排，配合团队完成业绩目标与服务任务，保障项目顺利推进。</t>
  </si>
  <si>
    <t>综合管理部</t>
  </si>
  <si>
    <t>综合管理</t>
  </si>
  <si>
    <t>工商管理/行政管理/人力资源等相关专业</t>
  </si>
  <si>
    <t>本岗位需外派新疆。
1、负责公司公文管理及外部公文往来对接，负责公司内部档案管理；
2、负责公司行政会议管理，筹备、撰写会议纪要等相关工作；协助组织员工文化活动、培训会议；
3、严格管理印章、证照的使用与年检变更，协助办理员工入职、离职、考勤统计等人事事务；
4、协助梳理修订公司管理制度，优化跨部门协作流程；落实工会福利相关工作；
5、配合编制公司管理制度；维护公司OA系统运行，编制各类行政数据报表，对接集团相应职能部门工作；
6、负责公司办公用品采购，出入库工作。</t>
  </si>
  <si>
    <t>1、 具备公文写作、会议组织能力，熟悉档案管理规范及人事基础工作流程，严守保密原则；
2、 熟练使用Office办公软件，具备良好的组织协调能力和问题解决能力；
3、 形象气质佳，责任心强，做事严谨细致。</t>
  </si>
  <si>
    <t>杭州杭氧填料有限公司</t>
  </si>
  <si>
    <t>生产部</t>
  </si>
  <si>
    <t>车间管理人员</t>
  </si>
  <si>
    <t>工科类专业</t>
  </si>
  <si>
    <t>1、计划执行与现场管控：组织资源落实生产计划，运用MES等工具管理生产数据与进度看板，负责现场6S、安全与设备点检；
2、 质量、效率与团队管理：监督质量标准，利用数据驱动质量与效率（OEE）改善；负责班组工作安排与技能培训，提升团队数字化能力；
3、 数据驱动与系统协同：记录分析生产数据以推动改进，并协助跨系统数据协同，保障信息流准确贯通。</t>
  </si>
  <si>
    <t>1、经验：具备制造业生产现场管理经验，熟悉生产、质量、安全流程，并有MES/ERP等系统实践经验，有知名制造企业相关工作经验者优先；
2、技能：掌握精益生产方法，能结合系统数据分析和解决现场问题；
3、素质：具备良好的组织协调、团队管理能力和强烈的责任心。</t>
  </si>
  <si>
    <t>陈瑞杰17357169805</t>
  </si>
  <si>
    <t>hypackings@163.com</t>
  </si>
  <si>
    <t>杭州杭氧工程检测技术有限公司</t>
  </si>
  <si>
    <t>工程检测部</t>
  </si>
  <si>
    <t>无损检测</t>
  </si>
  <si>
    <t>无损检测/测控技术与仪器等相关专业</t>
  </si>
  <si>
    <t>1、严格按照无损检测要求，对公司委托产品开展检测工作，编制真实，规范的检测报告；
2、对报告数据的准确性完整性负责，识别检测过程中的安全风险；
3、了解各类检测仪器的操作，维修及保养。</t>
  </si>
  <si>
    <t>1、工作认真负责，能适应现场检测环境；
2、具有良好的沟通能力；
3、有相关实习经验或扎实的专业基础。</t>
  </si>
  <si>
    <t>戴旭光  15306575631</t>
  </si>
  <si>
    <t>hyjc@hangyang.com</t>
  </si>
  <si>
    <t>1、严格按照无损检测要求，对公司委托产品开展检测工作；
2、识别检测过程中的安全风险；
3、对各类检测仪器和检测方法有一定的操作能力。</t>
  </si>
  <si>
    <t>1、工作认真负责，能适应现场检测环境；
2、具有良好的沟通能力；
3、持有对应无损检测方法的特种设备/行业资格证（如RT/UT/MT/PT，至少1项Ⅱ级及以上，多方法者优先。</t>
  </si>
  <si>
    <t>1、负责相控阵超声检测工作，严格按照行业标准、检测规范及公司流程，对工件、设备进行缺陷检测，精准完成缺陷的定位、定量、定性分析，确保检测结果准确可靠；
2、熟练操作相控阵探伤仪及相关辅助设备，做好设备日常调试、校准、维护工作，及时排查设备基本故障，保障检测工作顺利开展；
3、规范填写检测记录、编写检测报告，确保报告数据真实、完整、规范，符合行业标准及客户要求，妥善归档检测资料；
4、配合公司完成现场检测任务，服从工作安排，严格遵守安全生产规章制度，做好检测现场安全防护工作；
5、协助开展相控阵检测技术交流、指导工作，配合完善检测工艺，提升公司检测工作质量与效率。</t>
  </si>
  <si>
    <t>1、资质：持有国家认可的相控阵（PAUT）Ⅱ级及以上资格证书，证书在有效期内，无违规执业记录；
2、专业能力：熟悉相控阵检测原理、技术规范及行业标准，能独立完成各类工件的相控阵检测工作；
3、1年及以上相控阵超声检测相关工作经验，有工业产品、管道、钢结构等无损检测现场工作经验者优先；
4、具备独立编写、审核检测报告的经验，能熟练处理检测过程中出现的常见技术问题；
5、具备良好的责任心、严谨细致的工作态度，有较强的团队协作能力和沟通能力，服从公司异地出差及工作调度安排。</t>
  </si>
  <si>
    <t>杭氧环球（宁波）智能重工有限公司</t>
  </si>
  <si>
    <t>驾驶员</t>
  </si>
  <si>
    <t xml:space="preserve">1、安全驾驶；
2、日常维护；
3、严守机密；
4、遵守公司制度、维护公司形象。
</t>
  </si>
  <si>
    <t>1、资质：持C1及以上驾照，5年以上实际驾龄，无重大事故记录；
2、技能：驾驶技术娴熟，熟悉本市及周边路况，懂车辆基础维保；
3、素质：安全意识极强，责任心重，服务意识佳，沟通能力好；
4、品行：为人踏实，忠诚可靠，严守机密，无不良嗜好；
5、经验：有企事业单位专职司机经验者优先。</t>
  </si>
  <si>
    <t>徐建忠
15382336091</t>
  </si>
  <si>
    <t>xujianzhong@hangyang.com</t>
  </si>
  <si>
    <t>采购专员</t>
  </si>
  <si>
    <t>机械类、材料类、化工类、供应链管理类、工商管理类相关专业</t>
  </si>
  <si>
    <t>1、负责采购需求的接收、确认与计划制定；
2、执行供应商开发、评估、选择与绩效管理工作；
3、进行市场询价、比价、商务谈判及合同签订；
4、全过程跟踪采购订单，确保按时保质交付；
5、负责采购成本分析、控制及采购数据记录与报告；
6、确保所有采购活动符合公司流程与合规要求。</t>
  </si>
  <si>
    <t>1、成本分析能力：精通比价、议价、成本分析技巧，能运用总拥有成本（TCO）模型进行评估；
2、市场洞察力：具备良好的市场调研和信息收集能力，能分析原材料价格趋势、供应商市场动态；
3、供应商管理：掌握供应商开发、评估、选择、绩效管理和关系维护的系统方法。</t>
  </si>
  <si>
    <t>技术质量部</t>
  </si>
  <si>
    <t>技术人员</t>
  </si>
  <si>
    <t>化机、机械、力学相关</t>
  </si>
  <si>
    <t>1、负责机械设备/产品的图纸绘制、修改与日常技术文件管理；
2、编制机械加工、装配等相关工艺文件，并提供生产现场技术支持；
3、参与新设备的安装、调试、验收及操作人员培训；
4、记录并分析设备运行数据，提出设备改善与技术改造建议；
5、严格遵守安全规范，确保所有技术活动的安全进行。</t>
  </si>
  <si>
    <r>
      <rPr>
        <sz val="10"/>
        <rFont val="宋体"/>
        <charset val="134"/>
      </rPr>
      <t>1、精通</t>
    </r>
    <r>
      <rPr>
        <sz val="10"/>
        <color rgb="FF0F1115"/>
        <rFont val="宋体"/>
        <charset val="134"/>
      </rPr>
      <t>SolidWorks/AutoCAD等设计软件，能独立完成机械设计出图；
2、熟悉机械加工工艺、装配工艺及常用金属材料特性；
3、具备良好的图纸理解和空间想象力；
4、工作经验：具有2年以上非标自动化设备/精密零部件设计/维修/工艺相关经验；
5、工作严谨细致，责任心强，具备优秀的分析和解决问题能力；
6、动手能力强，能深入现场解决技术问题；
7、良好的团队合作精神和沟通能力；
8、安全意识强，能遵守各项操作规程；
9、具有压力容器、压力管道工作经验或具备有限元、流场分析经验者优先。</t>
    </r>
  </si>
  <si>
    <t>生产能源部</t>
  </si>
  <si>
    <t>电工</t>
  </si>
  <si>
    <t>电气相关</t>
  </si>
  <si>
    <t>1、负责全公司设备的电气系统日常维修、定期保养与故障紧急抢修；
2、负责新设备电气部分的安装、接线、调试及现有设备的电气改造工作；
3、执行电气设备的预防性维护计划，进行日常巡检，记录设备电气状态，提出备件需求；
4、熟练阅读电气图纸，能对PLC、变频器等工业控制系统进行基础的程序监控与参数调整；
5、严格遵守电气安全操作规程，负责管辖区域内电气安全隐患的排查与整改；
6、为生产部门提供及时的电气技术支持，并协助进行设备操作培训。</t>
  </si>
  <si>
    <r>
      <rPr>
        <sz val="10"/>
        <rFont val="宋体"/>
        <charset val="134"/>
      </rPr>
      <t>1、持证上岗：必须持有有效的高压、低压电工操作证，具备电工中级及以上职业资格者优先。；</t>
    </r>
    <r>
      <rPr>
        <sz val="10"/>
        <color rgb="FF0F1115"/>
        <rFont val="宋体"/>
        <charset val="134"/>
      </rPr>
      <t xml:space="preserve">
2、经验匹配：3年以上机械制造、加工类工厂电气维修经验，熟悉行车、卷板机、滚轮架等设备电气维修者优先；
3、能独立看懂并分析复杂的机床电气原理图及PLC程序；
4、能熟练使用各类电工仪表进行故障诊断；
5、安全意识极强，严格遵守安全操作规程；
6、动手能力强，逻辑清晰，具备出色的设备电气故障排查与解决能力；
7、能适应倒班和紧急抢修工作，责任心强，有团队精神；
8、有自动化生产线维护经验者优先；
9、能基本阅读英文技术资料者优先。</t>
    </r>
  </si>
  <si>
    <t>安全专员</t>
  </si>
  <si>
    <t>电气、机械相关</t>
  </si>
  <si>
    <t>1、熟悉EHS法律法规及机械安全标准，对现场隐患进行排查，管控现场风险；
2、独立开展安全培训和文件编制工作；
3、协助进行安全标准化建设。</t>
  </si>
  <si>
    <t>1、持证上岗：持有注册安全工程师证或安全管理人员资格证书；
2、经验对口：2年以上机械制造、金属加工类企业全职安全管理工作经验，深刻理解设备安全风险，熟悉车间生产流程与设备风险；
3、精通机械安全法规与标准，具备扎实的风险辨识与隐患排查能力；
4、熟悉特种作业、危险化学品、消防及职业健康管理；
5、能独立开展安全培训、应急演练和文件编写；
6、原则性强，责任心重，敢于管理；
7、沟通表达能力出色，具备良好的协调和推动力；
8、学习能力强，能承受工作压力；
9、有金属粉尘防爆管理或安全生产标准化建设或熟悉ISO45001体系或有安全技术改造项目经验者优先。</t>
  </si>
  <si>
    <t>预制车间</t>
  </si>
  <si>
    <t>工艺部段操作及指导</t>
  </si>
  <si>
    <t>机械相关</t>
  </si>
  <si>
    <t>1、负责该工段的技术文件的解读和执行；
2、负责该工段的人员调配；
3、负责该工段的产品质量控制；
4、负责与其他团队的沟通、协调。</t>
  </si>
  <si>
    <r>
      <rPr>
        <sz val="10"/>
        <rFont val="宋体"/>
        <charset val="134"/>
      </rPr>
      <t>1、熟悉</t>
    </r>
    <r>
      <rPr>
        <sz val="10"/>
        <color rgb="FF0F1115"/>
        <rFont val="宋体"/>
        <charset val="134"/>
      </rPr>
      <t>SolidWorks/AutoCAD等设计软件、具备良好的图纸理解和空间想象力；
2、熟悉机械加工工艺、装配工艺及常用金属材料特性；
3、工作经验：具有2年以上非标自动化设备/精密零部件设计/维修/工艺相关经验；
4、工作严谨细致，责任心强，具备优秀的分析和解决问题能力；
5、良好的团队合作精神和沟通能力；
6、安全意识强，能遵守各项操作规程；
7、具有各类焊工证者优先；
8、具有筒体卷制制造经验者优先。</t>
    </r>
  </si>
  <si>
    <t>容器车间</t>
  </si>
  <si>
    <r>
      <rPr>
        <sz val="10"/>
        <rFont val="宋体"/>
        <charset val="134"/>
      </rPr>
      <t>1、熟悉</t>
    </r>
    <r>
      <rPr>
        <sz val="10"/>
        <color rgb="FF0F1115"/>
        <rFont val="宋体"/>
        <charset val="134"/>
      </rPr>
      <t>SolidWorks/AutoCAD等设计软件、具备良好的图纸理解和空间想象力；
2、熟悉机械加工工艺、装配工艺及常用金属材料特性；
3、工作经验：具有2年以上非标自动化设备/精密零部件设计/维修/工艺相关经验；
4、工作严谨细致，责任心强，具备优秀的分析和解决问题能力；
5、良好的团队合作精神和沟通能力；
6、安全意识强，能遵守各项操作规程；
7、具有各类焊工证者优先；
8、具有压力容器制造经验者优先。</t>
    </r>
  </si>
  <si>
    <t>模块车间</t>
  </si>
  <si>
    <r>
      <rPr>
        <sz val="10"/>
        <rFont val="宋体"/>
        <charset val="134"/>
      </rPr>
      <t>1、熟悉</t>
    </r>
    <r>
      <rPr>
        <sz val="10"/>
        <color rgb="FF0F1115"/>
        <rFont val="宋体"/>
        <charset val="134"/>
      </rPr>
      <t>SolidWorks/AutoCAD等设计软件、具备良好的图纸理解和空间想象力；
2、熟悉机械加工工艺、装配工艺及常用金属材料特性；
3、工作经验：具有2年以上非标自动化设备/精密零部件设计/维修/工艺相关经验；
4、工作严谨细致，责任心强，具备优秀的分析和解决问题能力；
5、良好的团队合作精神和沟通能力；
6、安全意识强，能遵守各项操作规程；
7、具有各类焊工证者优先；
8、具有模块制造经验者优先。</t>
    </r>
  </si>
  <si>
    <t>杭州杭氧透平机械有限公司</t>
  </si>
  <si>
    <t>技术部</t>
  </si>
  <si>
    <t>技术开发</t>
  </si>
  <si>
    <t>流体机械、过程控制、能源动力等</t>
  </si>
  <si>
    <t xml:space="preserve">1、负责透平机械类产品的设计与开发；
2、负责新产品开发过程技术跟踪；
3、负责产品装配调试跟踪和期间技术问题的处理；
4、负责产品设计文件（机械图纸、说明书、产品标准）的分类管理；
5、参与现场设备的故障诊断及处理。
</t>
  </si>
  <si>
    <t xml:space="preserve">1、过程装备与控制、能源动力学及流体机械等相关专业；
2、熟练掌握ugnx、cad/cam相关操作技能；
3、具有良好的沟通协调能力、表达能力、创新开拓能力及抗压能力。
</t>
  </si>
  <si>
    <t>马女士
18968158380</t>
  </si>
  <si>
    <t>519349423@qq.com</t>
  </si>
  <si>
    <t>杭州空分气体产品检验检测有限公司</t>
  </si>
  <si>
    <t>物理性能室</t>
  </si>
  <si>
    <t>材料性能技术员</t>
  </si>
  <si>
    <t>材料学相关专业</t>
  </si>
  <si>
    <t>1、负责材料力学性能、金相检验等方面的材料性能检测工作； 
2、组织参与实验室认可能力外的检测项目的研发或应用；
3、组织参与团队关于产品研发和使用过程中失效问题的分析；
4、负责实验室部分仪器与设备的维护与使用。
5、参加实验室能力验证活动。</t>
  </si>
  <si>
    <t>1、英语六级以上；
2、具有扎实的材料科学基础、材料力学、工程力学、结构力学、断裂力学等相关专业知识基础；
3、具备有限元分析软件使用经验与分析能力、使用工程制图软件的进行简单的二维三维图形绘制能力，具备较强的文献检索能力；
4、良好的沟通、协调能力，严谨仔细，重视规范化流程与数据溯源性。</t>
  </si>
  <si>
    <t>殷锷
15382336261</t>
  </si>
  <si>
    <t>yine@hangyang.com</t>
  </si>
  <si>
    <t>江西制氧机有限公司</t>
  </si>
  <si>
    <t>技术开发部</t>
  </si>
  <si>
    <t>产品设计技术员</t>
  </si>
  <si>
    <t>工科/过控专业</t>
  </si>
  <si>
    <t>1、实施产品开发、研制工作，制定开发计划；为产品的投标提供技术支持；
2、根据用户或公司其他部门的要求进行设计修改和设计改进；
3、按进度完成工作计划，及时记录各种工作要素，编制齐全的产品文件；
4、严格遵循新产品开发流程，处理试生产中的设计问题；指导样品的制作，并对性能指标进行验证；
5、协助质安、销售部门解决客户技术问题，协助销售部做好客户服务等。</t>
  </si>
  <si>
    <t>1、基本熟悉产品及生产工艺技术应用方面的知识； 
2、掌握AutoCAD、Office等相关计算机软件；
3、工作认真主动，态度积极，有较强的责任心，善于沟通，良好的团队协作。</t>
  </si>
  <si>
    <t>乐女士
0792-8903950</t>
  </si>
  <si>
    <t xml:space="preserve">383425273@qq.com </t>
  </si>
  <si>
    <t>空分事业部</t>
  </si>
  <si>
    <t>设计技术员</t>
  </si>
  <si>
    <t>化工、能源、机械等相关专业</t>
  </si>
  <si>
    <t>1、设计并开发空分产品，包括从原型到生产的所有阶段，负责空分流程计算、流程设计、流程模拟、PFD、P＆ID流程图设计和校对工作；冷箱钢构设计；管道三维造型等设计工作；
2、参与新产品开发流程中的需求分析、设计评审和测试验收；
3、按进度完成工作计划，及时记录各种工作要素，编制齐全的产品文件；
4、严格遵循新产品开发流程，处理试生产中的设计问题；指导样品的制作，并对性能指标进行验证；
5、协助质安、销售部门解决客户技术问题，协助销售部做好客户服务等。</t>
  </si>
  <si>
    <t>1、基本熟悉产品及生产工艺技术应用方面的知识； 
2、熟练使用CAD绘图软件，能熟练使用PDMS三维软件优先；
3、能熟练使用aspen模拟空分流程，编制技术方案优先；
4、良好的团队合作和项目管理能力；
5、工作认真主动，态度积极，有较强的责任心，善于沟通、良好的团队协作。</t>
  </si>
  <si>
    <t>外贸业务员</t>
  </si>
  <si>
    <t>外贸/工科专业</t>
  </si>
  <si>
    <t>1、开发海外客户，通过平台、展会、社媒等渠道拓展产品海外市场，维护客户关系；
2、对接客户询盘，精准解答产品参数、报价、交期等问题，跟进订单全流程；
3、跟踪订单资金付款、回款，处理客户售后问题；
4、收集海外机械市场行情、竞品信息及当地政策，反馈并协助优化产品及销售策略；
5、整理客户资料、订单数据等其他工作。</t>
  </si>
  <si>
    <t>1、具备英语CET-4等外语能力，良好的英文书面/口语交流，能看懂机械英文图纸、技术参数；
2、掌握机械基础专业知识，能精准对接客户技术需求，及时高效信息反馈；
3、使用B2B平台、社媒等开发客户，具备学习开发海外客户、维护老客户的能力；
4、熟练操作Office办公软件，学习各种工作沟通技能； 
5、抗压能力强，目标感明确，能适应工作节奏，具备良好的谈判技巧、沟通解决协调能力。</t>
  </si>
  <si>
    <t>产品工装技术员</t>
  </si>
  <si>
    <t>1、基本熟悉产品及生产工艺技术应用方面的知识； 
2、熟练使用CAD绘图软件，能熟练使用PDMS三维软件优先；
3、能熟练使用aspen模拟空分流程，编制技术方案优先；
4、良好的团队合作和项目管理能力；
5、工作认真主动，态度积极，有较强的责任心，善于沟通；良好的团队协作。</t>
  </si>
  <si>
    <t>QHSE部</t>
  </si>
  <si>
    <t>检验员</t>
  </si>
  <si>
    <t>工科专业</t>
  </si>
  <si>
    <t>1、严格按照产品图纸及工艺标准要求，对产品检验，涵盖尺寸、精度等指标；
2、熟练使用卡尺、千分尺等检测工具，精准记录数据，填写检验报告单等质量记录；
3、对检验中的不合格品及时反馈给生产、部门，跟踪不合格品的复检过程，协助梳理质量问题，验证改进效果。
4、定期对检测工具校准、维护和保养，确保检测设备精度达标、正常使用；
5、严格执行质量制度，监督生产的工艺执行情况，对违规操作行为及时提醒并上报；
6、整理、归档各类质量检验资料，配合完成客户验厂、质量体系审核等相关工作。</t>
  </si>
  <si>
    <t>1、1年及以上机械行业产品检验实操经验，熟悉机械加工工艺，能独立看懂机械等技术要求；
2、持有质量员证等相关证书者优先，了解ISO9001等质量管理体系标准者优先；
3、掌握机械产品检验流程和方法，准确判断产品合格与否，具备基本质量问题分析能力；
4、熟悉常见金属材料、机械零部件的质量标准，了解焊接、装配、机加工等工序的质量要点；
5、严谨细致、责任心强，具备极强的质量意识，注重细节；
6、具备良好的沟通协调能力，能及时与生产、技术部门对接质量问题，推动问题高效解决；
7、能熟练使用Office办公软件，做好检验数据记录、台账整理及报表统计工作；
8、身体健康，服从工作安排，配合完成检验、巡检等工作，遵守安全生产及各项规章制度；
9、具备团队协作意识，能配合部门完成各类质量排查、整改工作。</t>
  </si>
  <si>
    <t>一车间</t>
  </si>
  <si>
    <t>电焊工</t>
  </si>
  <si>
    <t>1、严格按照施工图纸、工艺文件等焊接作业，焊接质量符合技术标准；
2、作业前检查焊接设备、工具及防护用品等完好，安全隐患排查；
3、完成焊接作业后，清理作业现场，做好收尾工作，保持工位整洁；
4、遵守安全生产规章制度，正确佩戴劳保用品，安全隐患或设备故障，立即停机上报；
5、配合车间产品辅助工作，做好焊接作业记录，按要求完成生产任务指标；
6、参与设备日常维护保养，学习新的焊接工艺和技术等其他工作。</t>
  </si>
  <si>
    <t>1、有焊工特种作业操作证；
2、半年及以上机械制造、钢结构等行业电焊实操经验； 
3、熟练掌握1种及以上焊接方法，能焊接碳钢、不锈钢等常见金属材料；
4、会调试焊接设备参数，能简单处理焊机常见小故障；
5、严格遵守安全生产，具备较强的安全意识，能正确使用防护用品；
6、动手能力强、做事严谨细致，有责任心，服从班组长的工作安排；
7、具备团队协作意识，配合完成班组任务，愿意接受车间加班安排；
8、身体健康，能适应焊割作业的环境要求。</t>
  </si>
  <si>
    <t>钣金工</t>
  </si>
  <si>
    <t>1、严格按照机械图纸、工艺文件要求，完成钣金件流程作业，把控尺寸符合技术标准；
2、作业前检查钣金设备及量具的完好性，调试设备参数，排查设备操作安全隐患；
3、对板材进行精准规范操作，对加工半成品/成品进行自检，不合格品及时返修；
4、遵守安全生产规章制度，正确佩戴劳保用品，安全隐患或设备故障，立即停机上报；
5、钣金加工数据记录，配合检验员成品检验，按计划完成生产任务；
6、参与设备的日常维护保养，学习新的加工工艺和技巧，提升作业效率和加工精度。</t>
  </si>
  <si>
    <t>1、有半年及以上机械制造、钣金行业实操经验；
2、能看懂钣金展开图、机械零件图，理解尺寸公差、形位公差及工艺要求；
3、熟练钣金设备，掌握核心操作技能，能精准把控加工尺寸；
4、熟练使用卷尺、角尺等测量工具，核对工件尺寸，调整设备参数；
5、熟悉常见钣金材料的特性，根据材料选择加工工艺和设备参数，简单处理设备常见小故障；
6、具备极强的质量意识，工作严谨细致、注重细节；
7、严格遵守安全生产，具备较强的安全意识，能正确使用防护用品；
8、动手能力强，服从生产调度和工作安排，配合团队完成生产任务；
9、身体健康，学习能力，学习新的钣金工艺和设备操作，提升作业技能。</t>
  </si>
  <si>
    <t>二车间</t>
  </si>
  <si>
    <t>杭州杭氧低温容器有限公司</t>
  </si>
  <si>
    <t>技开部</t>
  </si>
  <si>
    <t>产品设计开发</t>
  </si>
  <si>
    <t>机械、自动化、动力类、过程装备与控制工程等相关专业</t>
  </si>
  <si>
    <t>戴先生
0571-89029609</t>
  </si>
  <si>
    <t>517607780@qq.com</t>
  </si>
  <si>
    <t>1、基本熟悉产品及生产工艺技术应用方面的知识； 
2、掌握AutoCAD、Office等相关计算机软件；
3、工作认真主动，态度积极，有较强的责任心，善于沟通，良好的团队协作；
4、8年以上压力容器相关工作经验。</t>
  </si>
  <si>
    <t>管理部</t>
  </si>
  <si>
    <t>财务管理、会计类、工商管理、审计类、金融类等相关专业</t>
  </si>
  <si>
    <t>1、	按公司质量/环境/职业健康安全三体系要求，认真履行会计职责，确保贯彻落实；
2、	严格遵守会计法规以及公司财务管理制度；
3、	负责公司总承包项目的成本核算、收入与成本结转、项目效益预测；
4、	负责营销部项目的完工成本结转、成本核算和效益预测；
5、	负责税收核算、日常税款计缴，发票及收据管理，以及与税务部门的沟通；
6、	负责公司重大往来款项核算、分析，定期编报往来款项明细表；
7、	负责各类发票保管、开具；
8、	协同编制公司季报、中报和年报，分析存货和应收款项，修订其他科目；
9、	协同仓库对公司实物资产定期盘点，对固定资产计提折旧，形成折旧额明细表；
10、	配合公司相关部门，协调ERP系统相关财务事项；
11、	完成上级交办的其他工作。</t>
  </si>
  <si>
    <t>1、熟悉会计基础知识、现金管理知识；
2、熟悉会计法规以及公司财务管理制度；
3、熟练运用计算机财务软件，会网上办公操作；
4、工作认真负责，原则性强。</t>
  </si>
  <si>
    <t>冷作工</t>
  </si>
  <si>
    <t>1、	服从工作分配，确保按时完成车间与班组下达的生产指令与任务；
2、	严格执行设备安全操作规程，正确使用各种冷加工设备；
3、	按图纸、工艺、标准要求进行操作，经检验合格的零部件才允许复合；
4、	容器制造过程应始终注意及时清理外部、内腔的焊渣、飞溅物、铁丸、回丝等各种杂物；
5、	正确选用有效的计量器具、工装模具，并准确、熟练使用；
6、	会放样、排料，压力容器的制造严格按“压力容器质量手册”规定执行；
7、	做好设备维护保养和清洁工作，按时完成一级保养；
8、	保持工作场所的环境整洁，做到工完场清；
9、	认真钻研业务技术，持续提高技能水平；
10、	严守公司各项规章制度，确保安全生产。</t>
  </si>
  <si>
    <t>1、	年满18周岁及以上，身体健康；
2、	能遵守公司各项规章制度，服从公司分配；
3、	能吃苦耐劳，勤奋好学，具有团队精神。</t>
  </si>
  <si>
    <t>1、	服从工作分配，确保按时完成车间与班组下达的生产指令与任务；
2、	严格执行设备安全操作规程，正确使用各种焊接设备；
3、	按图纸、工艺、标准要求进行操作，经检验合格的零部件才允许复合；
4、	容器焊接过程应始终注意及时清理外部、内腔的焊渣、飞溅物、铁屑、回丝等各种杂物；
5、	正确选用有效的计量器具、工装模具，并准确、熟练使用；
6、	认真执行焊接工艺与流程，压力容器的焊接严格按“压力容器质量手册”规定执行；
7、	做好焊接设备的维护保养和清洁工作，按时完成一级保养；
8、	保持工作场所的环境整洁，做到工完场清；
9、	认真钻研业务技术，持续提高焊接技能水平；
10  严守公司各项规章制度，确保安全生产。</t>
  </si>
  <si>
    <t>杭州杭氧工装泵阀有限公司</t>
  </si>
  <si>
    <t>质管科</t>
  </si>
  <si>
    <t>质量检验员</t>
  </si>
  <si>
    <t>理工科类、机械、机电一体等相关专业</t>
  </si>
  <si>
    <t>1、认真执行公司的各项规章制度，保质保量按时完成工作任务；
2、执行质量管理日常检查工作，对半成品、产成品及时进行检验；
3、原材料的质量检验；
4、成品质量检验；
5、反馈检查情况，并将检查质量情况登记，每月汇总上报；
6、依检查情况对检验规格提出改善意见或建议；
7、负责收集、整理产品质量和质量管理方面的信息以及影响质量的因素，为有关部门提供建议和服务；
8、参与质量事故的分析；
9、做好各种记录、表单等资料的保管与定期归档工作；
10、及时向质管科长汇报本部门的真实情况和有关数据；
11、完成领导交办的其它工作。</t>
  </si>
  <si>
    <t>1、英语四级以上英语能力者优先； 
2、熟练使用各类办公软件；
3、良好的沟通、协调技巧，有一定抗压能力。</t>
  </si>
  <si>
    <t>朱林巧
0571-88927099</t>
  </si>
  <si>
    <t>2427561701@qq.com</t>
  </si>
  <si>
    <t>泵事业部</t>
  </si>
  <si>
    <t>技术研发人员</t>
  </si>
  <si>
    <t>机械类相关专业</t>
  </si>
  <si>
    <t>1、负责前期市场调研、泵选型；
2、负责泵产品的设计与开发、试制、试验等，包括离心泵水力设计、转子性能设计；
3、负责新产品开发过程技术跟踪；
4、负责产品装配调试跟踪和技术问题的处理；
5、负责产品设计文件（机械图纸、说明书、产品标准）的分类管理；
6、需要出差，负责现场设备的故障诊断及处理等工作。</t>
  </si>
  <si>
    <t>1、英语四级以上；
2、熟练掌握CAD、SOLIDWORKS、ANSYS等相关软件；
3、具有良好的沟通协调能力、表达能力、创新开拓能力及抗压能力。</t>
  </si>
  <si>
    <t>技术科</t>
  </si>
  <si>
    <t>1、负责前期市场调研、阀门选型；
2、负责阀门产品的设计与开发、试制、试验等；
3、负责新产品开发过程技术跟踪；
4、负责产品装配调试跟踪和技术问题的处理；
5、负责产品设计文件（机械图纸、说明书、产品标准）的分类管理；
6、负责现场设备的故障诊断及处理等工作。</t>
  </si>
  <si>
    <t>1、英语四级以上；
2、熟练掌握UGNX、CAD/CAM、PROE或SOLIDWORKS相关操作技能；
3、具有良好的沟通协调能力、表达能力、创新开拓能力及抗压能力。</t>
  </si>
  <si>
    <t>杭州杭氧膨胀机有限公司</t>
  </si>
  <si>
    <t>设计开发</t>
  </si>
  <si>
    <t>机械设计、能源动力等相关专业</t>
  </si>
  <si>
    <t>1、负责叶轮机械产品气动设计
2、建立合理的边界层条件和网格划分，利用仿真软件对流场进行仿真计算并改进。</t>
  </si>
  <si>
    <t>1、熟悉CFDMatlab/Ansys（CFX)/NUMECA其中一款主流CAE分析软件者优先；
2、具备高度的责任心、团队精神，较强的沟通协调能力；
3、参与过以下一种或者多种项目均可，a、压缩机；b、汽轮机；c、透平；d、涡轮等；
4、长期从事叶轮机械核心部件气动开发、试验与仿真分析研究者优先。</t>
  </si>
  <si>
    <t>胡婕
0571-88927070</t>
  </si>
  <si>
    <t>pzj_hujie@hangyang.com</t>
  </si>
  <si>
    <t>生产供应部</t>
  </si>
  <si>
    <t>车工</t>
  </si>
  <si>
    <t>机械制造等相关专业</t>
  </si>
  <si>
    <t>1、服从工作分配，遵守各项规章制度和各项操作规程；
2、严格按照图纸工艺加工，真实填写各种原始记录，对产品质量负责；
3、保质保量及时完成各项生产任务；
4、做好设备和工量具等的日常维护保养工作。</t>
  </si>
  <si>
    <t>1、能看懂机械零件图、工艺卡，理解尺寸公差、形位公差、表面粗糙度等技术要求；
2、熟悉常用金属材料的切削特性，能匹配合理的切削参数；能独立完成简单零件的加工，保证尺寸精度符合图纸要求。</t>
  </si>
  <si>
    <t>总装部</t>
  </si>
  <si>
    <t>装配服务</t>
  </si>
  <si>
    <t>1、完成厂内膨胀机装配及调试任务； 
2、完成部门安排的现场安装指导任务；
3、及时处理和反馈调试过程中遇到的重大技术问题和质量问题。</t>
  </si>
  <si>
    <t>1、能看懂装配图纸；熟练使用常用装配工具：手动工具（扳手、螺丝刀、钳子、卡尺、卷尺等）；
2、具备基础的零件识别、配对能力，能按工艺要求完成零件组装、调试。</t>
  </si>
  <si>
    <t>机械制造、电气工程等相关专业</t>
  </si>
  <si>
    <t>司机兼综合管理</t>
  </si>
  <si>
    <t>1、 负责做好车辆的日常维护、保养、维修、年检确保车况良好；兼管办公室事务；
2、 服从领导安排，及时出车；维护好公司其他车辆的维护、保养和管理工作。</t>
  </si>
  <si>
    <t>1、2年以上相关工作经验；
2、身体健康，无重大疾病、无癫痫、心脏病等影响驾驶的疾病，视力、听力达标，无色盲色弱。</t>
  </si>
  <si>
    <t>杭州杭氧低温液化设备有限公司</t>
  </si>
  <si>
    <t>项目工程师</t>
  </si>
  <si>
    <t>机械、化工、制冷、过控等相关专业</t>
  </si>
  <si>
    <t>1、配合销售经理进行项目生效工作，执行项目启动程序，参与项目启动交底会；
2、负责编制项目总体设计计划及实施；
3、申请项目代号；
4、完成工艺流程图P&amp;ID设计；
5、提出外购设备询价参数发采购询价，并与供应商签订技术协议，督促外购设备设计资料；
6、完成冷箱总图及各个部机设计；
7、参加各类会议（开工会、PID审查会、初审会、工程设计审查会等），形成会议纪要并跟踪落实；
8、多方沟通：作为技术接口，协调客户、供应商、内部团队的需求冲突；
9、安装指导：解决厂内冷箱总装、现场设备安装等技术问题；
10、协助调试：协助调试工程师解决现场调试过程中遇到的技术问题；</t>
  </si>
  <si>
    <t>1、配合销售经理完成项目生效，并执行项目启动程序与交底；
2主导编制项目总体设计计划，并推动其落地实施；
3、完成工艺流程图设计，并负责对外购设备进行技术询价。</t>
  </si>
  <si>
    <t>陈先生17367067385</t>
  </si>
  <si>
    <t>2375195432@qq.com</t>
  </si>
  <si>
    <t>国内销售</t>
  </si>
  <si>
    <t>市场营销、制冷、过控等相关专业</t>
  </si>
  <si>
    <t>1、市场拓展：负责国内市场的开拓与维护，寻找潜在客户并建立合作关系；
2、 项目跟进：全程跟踪销售项目，从技术交流、商务谈判到合同签订及回款；
3、客户关系：维护现有客户关系，处理客户反馈，提升客户满意度。</t>
  </si>
  <si>
    <t>1、需具备市场营销相关领域的实际工作经验；
2、拥有三年以上直接面向国内市场的销售或营销经历；
3、能独立开展市场分析、客户开发及销售项目跟进。</t>
  </si>
  <si>
    <t>国外销售</t>
  </si>
  <si>
    <t>1、海外市场开发：负责海外市场的调研与开拓，建立国际销售渠道；
2、商务沟通：使用英语进行商务谈判、技术交流及邮件往来，处理外贸单证；
3、项目执行：负责海外项目的报价、合同签订及执行，协调解决跨国运输及售后问题。</t>
  </si>
  <si>
    <t>1、需具备出色的英语口语沟通与书面表达能力；
2、拥有三年以上海外市场开拓或国际营销经验；
3、能独立运用英语进行商务谈判、技术交流及营销文案撰写。</t>
  </si>
  <si>
    <t>焊工</t>
  </si>
  <si>
    <t>1、 严格按照施工图纸、工艺文件等焊接作业，焊接质量符合技术标准；
2、 作业前检查焊接设备、工具及防护用品等完好，安全隐患排查；
3、 完成焊接作业后，清理作业现场，做好收尾工作，保持工位整洁；
4、遵守安全生产规章制度，正确佩戴劳保用品，安全隐患或设备故障，立即停机上报；
5、 配合车间产品辅助工作，做好焊接作业记录，按要求完成生产任务指标；
6、 参与设备日常维护保养，学习新的焊接工艺和技术等其他工作。</t>
  </si>
  <si>
    <t>1、 持有焊工特种作业操作证；
2、 半年及以上机械制造、钢结构等行业电焊实操经验； 
3 熟练掌握1种及以上焊接方法，能焊接碳钢、不锈钢等常见金属材料；
4、 会调试焊接设备参数，能简单处理焊机常见小故障；
5、 严格遵守安全生产，具备较强的安全意识，能正确使用防护用品；
6、 动手能力强、做事严谨细致，有责任心，服从班组长的工作安排；
7、 具备团队协作意识，配合完成班组任务，愿意接受车间加班安排；
8、 身体健康，能适应焊割作业的环境要求。</t>
  </si>
  <si>
    <t>1、 严格按照机械图纸、工艺文件要求，完成钣金件流程作业，把控尺寸符合技术标准；
2、 作业前检查钣金设备及量具的完好性，调试设备参数，排查设备操作安全隐患；
3、 对板材进行精准规范操作，对加工半成品/成品进行自检，不合格品及时返修；
4、 遵守安全生产规章制度，正确佩戴劳保用品，安全隐患或设备故障，立即停机上报；
5、 钣金加工数据记录，配合检验员成品检验，按计划完成生产任务；
6、 参与设备的日常维护保养，学习新的加工工艺和技巧，提升作业效率和加工精度。</t>
  </si>
  <si>
    <t>1、 有半年及以上机械制造、钣金行业实操经验；
2、 能看懂钣金展开图、机械零件图，理解尺寸公差、形位公差及工艺要求；
3、熟练钣金设备，掌握核心操作技能，能精准把控加工尺寸；
4、 熟练使用卷尺、角尺等测量工具，核对工件尺寸，调整设备参数；
5、 熟悉常见钣金材料的特性，根据材料选择加工工艺和设备参数，简单处理设备常见小故障；
6、 具备极强的质量意识，工作严谨细致、注重细节；
7、 严格遵守安全生产，具备较强的安全意识，能正确使用防护用品；
8、 动手能力强，服从生产调度和工作安排，配合团队完成生产任务；
9、 身体健康，学习能力，学习新的钣金工艺和设备操作，提升作业技能。</t>
  </si>
  <si>
    <t>杭州杭氧成型科技有限公司</t>
  </si>
  <si>
    <t>五车间</t>
  </si>
  <si>
    <t>氩弧焊工</t>
  </si>
  <si>
    <t>1、负责按产品图纸及工艺要求，保质保量完成产品的焊接工作（含焊缝打磨、坡口修磨、无损检测填单等工作）；
2、负责焊接材料的领用和烘焙；       
3、生产作业中，严格遵守安全规范、设备操作规程及公司相关管理制度；
4、负责操作设备的日常点检和保养工作；
5、完成车间领导安排的其他工作。</t>
  </si>
  <si>
    <t>1、培训经历：接受国家有关部门专业培训，取得相应工种证书优先；
2、工作能力：熟悉公司产品结构；
3、个人素质：要求有团队合作精神，对焊接行业有兴趣，愿意从基础学起学习。</t>
  </si>
  <si>
    <t>赵女士17300909021</t>
  </si>
  <si>
    <t>814717655@qq.com</t>
  </si>
  <si>
    <t>操作工</t>
  </si>
  <si>
    <t>1、负责产品的放样、切割、压制、拼配、整形等工作，保质保量完成指定的生产任务；
2、负责生产用料的清点，配合车间完成产品的发货工作；
3、生产作业中，严格遵守安全规范、设备操作规程及公司相关管理制度；
4、负责操作设备的日常点检和保养工作；
5、完成车间领导安排的其他工作。</t>
  </si>
  <si>
    <t>1、年满18周岁及以上，身体健康；
2、能遵守公司各项规章制度，服从公司分配；
3、能吃苦耐劳，勤奋好学，具有团队精神。</t>
  </si>
  <si>
    <t>杭州杭氧铸造有限公司</t>
  </si>
  <si>
    <t>铸铁车间</t>
  </si>
  <si>
    <t>造型工</t>
  </si>
  <si>
    <t>1、 产品制造铸型，为金属熔液提供成型空间；
2、造型准备，造型操作，铸型质量控制；
3、工装维护与场地整理等。</t>
  </si>
  <si>
    <t>1、铸造造型工工作经验优先，能具有简单的机械识图能力；
2、熟悉铸造流程，掌握造型操作生产要点，熟练操作造型设备；
3、 对铸造行业有兴趣，愿意从基础学起。</t>
  </si>
  <si>
    <t>周女士         0571-88927371</t>
  </si>
  <si>
    <t>645737197@qq.com</t>
  </si>
  <si>
    <t>大炉工</t>
  </si>
  <si>
    <t>1、负责铁水包炉衬的日常清理和修补；
2、应确保铁水包的尺寸在合理范围之内；
3、熟练使用烤包器。</t>
  </si>
  <si>
    <t>1、大炉工炉前作业经验优先；
2、能适应高温工作环境，有较强的责任心与安全意识；
3、愿意从基础学起。</t>
  </si>
  <si>
    <t>衢州杭氧深蓝气体有限公司</t>
  </si>
  <si>
    <t>销售业务线</t>
  </si>
  <si>
    <t>销售工程师</t>
  </si>
  <si>
    <t>1、根据公司下达的任务要求，负责片区内新客户的开发，进行液氧、液氮、液氩、二氧化碳的销售工作；
2、多渠道了解市场信息及同行竞争对手状态，搜集客户信息，建立客户档案；
3、负责客户从前期对接，商务谈判，直至合同签约，负责老客户的维护，续签工作。</t>
  </si>
  <si>
    <t>1、有终端客户销售经验者优先（工厂对接经验），有化工行业、机械设备、压力容器、气体行业等销售经验尤佳；
2、熟练掌握WORD、EXCEL等办公软件；
3、吃苦耐劳，责任心强，有驾照，能适应短期出差。</t>
  </si>
  <si>
    <t>徐陈霞
18157033629</t>
  </si>
  <si>
    <t>eastern-gas@hangyang.com</t>
  </si>
  <si>
    <t>运行业务线</t>
  </si>
  <si>
    <t>储备工程师</t>
  </si>
  <si>
    <t>化工/化机/机械</t>
  </si>
  <si>
    <t>1、通过轮岗实践、技术支持和团队协作，快速成长为能够独当一面的专业技术人才；
2、跟随师傅，深入理解空分装置的核心设备、工艺流程等，动手参与部分基础操作；
3、在指导和支持下，协助编制技术方案或施工资料，参与日常巡检和维护门禁想简单的数据分析。</t>
  </si>
  <si>
    <t>1、在校成绩优异，具备很强的学习与适应能力；
2、愿意从基层做起，在短期内跟能随班组倒班；
3、肯吃苦耐劳，责任心强。</t>
  </si>
  <si>
    <t>物流业务线</t>
  </si>
  <si>
    <t>计划调度</t>
  </si>
  <si>
    <t>1、负责配送成本管理、计划调度管理、客户管理及异常处理、外采配送管理、证件管理、安全管理、异常管理等工作；
2、根据客户变动情况及时优化和完善配送方案；
3、合理调配自有或租赁车辆的运输线路，保障配送的及时性、配送产品的合格有效。</t>
  </si>
  <si>
    <t>1、具有良好的数据分析和计算能力；
2、具有较强的协调能力、沟通能力、口头表达能力和安全环保意识，具备健康的身体素质，能够熟练使用办公软件；
3、了解工业气体的基本特性，对安全运输有深刻认识</t>
  </si>
  <si>
    <t>衢州杭氧气体有限公司</t>
  </si>
  <si>
    <t>安全业务线</t>
  </si>
  <si>
    <t>安全主管</t>
  </si>
  <si>
    <t>1、在公司领导和部门负责人的领导下，负责公司安全、环保、消防、职业卫生等日常监督管理工作；
2、组织或者参与拟订本单位安全生产、环境保护规章制度、操作规程和生产安全、环境事故的应急救援预案及预案的演练；
3、组织或者参与本单位安全生产、环境保护教育和培训，如实记录安全生产、环境保护教育和培训情况；
4、组织开展危险源辨识和评估，督促落实本单位危险源的安全管理措施、安全生产和环境保护、职业卫生整改措施；
5、检查本单位的安全生产、环境保护状况，及时排查生产安全、环境保护事故隐患，并对整改措施的进行督促落实；提出改进安全生产、环境保护管理的建议；
6、制止和纠正违章指挥、强令冒险作业、违反操作规程的行为；
7、负责公司日常消防管理工作；
8、负责督促安全作业审批，负责安全事故管理、劳保用品管理；
9、配合公司安全、环保、消防相关的行政审批办理工作；
10、配合公司新、改、扩建项目安全、环保、消防三同时工作；
11、负责安全防护用品计划；
12、负责安全平台的建立和正常运行，定期采集、汇总安全信息，并做好记录；
13、完成领导布置的临时性工作。</t>
  </si>
  <si>
    <t xml:space="preserve">1、具有化工专业中级以上技术职称；                                                            2、专业知识水平：3年以上危险化学品企业安全环保管理从业经历；
3、工作技能：熟悉危险化学品企业的安全、职业危险、消防、环保的法律法规、标准等，并具备危险化学品企业的安全、环保技能；
4、素质要求：具备该岗位的领导能力、协调能力、沟通能力、口头表达能力和安全环保意识；
5、证书要求：取得注册安全工程师执业资格证书，取得危险化学品安全生产管理人员的任职资格证书。
</t>
  </si>
  <si>
    <t>江苏杭氧工业物流有限公司</t>
  </si>
  <si>
    <t>车辆管理员</t>
  </si>
  <si>
    <t>1、负责建立安全生产责任制，组织制定、修改安全管理体系文件；
2、制定公司安全管理目标和工作计划，并督促、检查计划的实施情况；
3、组织实施对驾驶员、押运员日常安全教育的培训、考核工作；
4、对车辆构造、性能做到了解，做好车辆安全管理工作，监督车辆交管年审、二级维护、安全阀、压力表以及罐检等工作；
5、发生重大及以上事故要及时赶赴现场，协调或指导事故善后工作。</t>
  </si>
  <si>
    <t>1、3年以上物流安全管理相关行业工作经历，具有注册安全工程师证优先；
2、熟悉危化品运输方面的相关法律法规，认真履行安全职责；
3、具有较强的协调能力、沟通能力、口头表达能力和安全环保意识，具备健康的身体素质，能够熟练使用办公软件。</t>
  </si>
  <si>
    <t>南京杭氧气体有限公司</t>
  </si>
  <si>
    <t>可靠性业务线</t>
  </si>
  <si>
    <t>设备工程师</t>
  </si>
  <si>
    <t>机械/自动化/机电一体</t>
  </si>
  <si>
    <t>1、负责编制、审核机械设备相关管理制度，负责建立和更新机械设备台帐，负责编制、审核机械类的备品备件计划与维修计划、检修方案；
2、负责公司机械设备的专业点检与维护、保养、检修工作，保证机械设备的性能和可靠性；
3、负责机械设备运行管理，疑难故障原因分析和防范措施的建立，排除设备故障；
4、负责组织、参与安全隐患的定期排查和处理；
5、负责机械专业技术管理及培训；
6、贯彻公司管理体系所要求的管理规定要求与安全职责；
7、完成上级主管的其他工作安排，积极配合其他岗位人员工作。</t>
  </si>
  <si>
    <t>1、5年及以上空分设备或化工设备管理、机械维修工作经验，有空分汽轮机装置维护管理经验者优先；
2、熟练掌握机械设备管理知识，熟悉设备工作原理的构造、性能和易出故障的部位，持有相关专业工程师证书或职称者优先；
3、能熟练运用办公自动化软件,如Word,Excel,PPT等进行工作汇报、交流，编写说明书，分析总结技术数据；
4、具有良好的职业素养，责任心强，适应能力强，有良好的组织、沟通、协调能力，有良好的团队合作意识。</t>
  </si>
  <si>
    <t>九江杭氧气体有限公司</t>
  </si>
  <si>
    <t>瓶气销售工程师</t>
  </si>
  <si>
    <t>1、负责潜在客户的开拓与销售工作，执行并完成公司月度、年度销售计划；
2、接待来访客户，与客户保持良好沟通，实时把握客户需求，解决客户就销售和服务提出的投诉，以及综合协调日常销售事务；
3、签订合同符合公司规定的制度，按照流程办事的原则下独立处置询盘、报价、合同条款的协商及合同签订等事宜；
4、做好销售合同的签订、履行与管理等相关工作，主动检查、推进合同的执行情况；
5、对各项业务负责到底，对应收的款项和商品，按照合同的规定追踪和催收，出现问题及时汇报、请示并处理；
6、对客户在销售和运输过程中出现的问题、须办理的手续，帮助或联系有关部门或单位妥善解决；
7、完成领导临时交办的其他任务。</t>
  </si>
  <si>
    <t>1、专业知识水平：2年以上的营销管理经验，具备一定的法律知识及市场分析能力；
2、工作技能：熟悉、了解市场及上下游市场，认真履行销售职责；
3、素质要求：具有较强的协调能力、沟通能力、口头表达能力，具备办公软件的使用能力。</t>
  </si>
  <si>
    <t>生产业务线</t>
  </si>
  <si>
    <t>生产主管</t>
  </si>
  <si>
    <t>理工类</t>
  </si>
  <si>
    <t>1、在总经理领导下负责生产组织管理及日常工艺纪律管理工作；
2、负责落实日常生产各项控制指标的落实，保证气体产品根据公司的要求做到达标达产；
3、组织气瓶充装、检验技术改造工作以提高设备安全稳定可靠并提高效率；
4、组织应急预案的编写、修订和培训、演练工作；
5、负责公司气体能耗及气体产品生产过程中的质量控制，降低成本，提高质量，保证产品的竞争力提升；
6、负责生产管理和操作人员的合理安排、调配工作；
7、负责公司日常生产的管控，确保产量、质量达标并控制能耗指标；
8、负责生产方面的报告报表审核和上报工作；
9、完成领导布置的临时性工作。</t>
  </si>
  <si>
    <t>1、专业知识水平：5年以上生产管理的实践经验；
2、工作技能：掌握本公司生产的产品性能、工艺流程、设备能力，具有一定的消防、安全等阀门的基本知识和环保意识；
3、素质要求：领导能力、协调能力、沟通能力、口头表达能力和安全环保意识。</t>
  </si>
  <si>
    <t>防城港杭氧临港气体有限公司</t>
  </si>
  <si>
    <t>/</t>
  </si>
  <si>
    <t>机电仪、化工工艺等相关专业</t>
  </si>
  <si>
    <t xml:space="preserve">1、设备类：协助制定设备日常维护、定期检修计划，参与设备巡检及故障排查，确保生产设备正常运行；参与设备台账建立与更新，记录设备运行数据、维护记录及备件消耗情况等；
2、仪表类：协助维护生产过程中的自动化仪表（如液位计、流量计、调节阀等），参与故障诊断与维修；参与DCS/PLC系统的日常巡检、组态编辑及简单故障处理等；
3、电气类：协助维护高低压电气设备（配电柜、电机、变频器等），参与巡检、预防性试验及故障处理；参与编制电气设备检修计划、维护规程，协助完成电气图纸绘制与更新等。
以上三类通过导师带教等形式，逐步掌握设备/仪表/电气专业技术，未来发展为技术骨干。
</t>
  </si>
  <si>
    <t xml:space="preserve">
1、可接受倒班或出差，吃苦耐劳，抗压能力强；
2、学习能力、动手能力强，工作积极主动，上进心强；
3、具备良好的沟通协调能力及团队合作精神。</t>
  </si>
  <si>
    <t>毛建永15382335579</t>
  </si>
  <si>
    <t>southern-gas@hangyang.com</t>
  </si>
  <si>
    <t>财务业务线</t>
  </si>
  <si>
    <t>会计、财务等相关专业</t>
  </si>
  <si>
    <t>1、在财务（副）总监的指导下负责公司日常账务处理；
2、负责财务资料的整理和保管；
3、负责资金的监盘工作；
4、负责银行的对账工作；
5、上报政府或园区（集聚区）统计局各类月报、季报，杭氧股份统计网报表；
6、协助对管道气客户的结算和收款；
7、监督物资管理部门做好物料盘点工作；
8、监督资产管理部门做好固定资产盘点；
9、负责复核公司日生产报表；
10、完成领导布置的临时性工作。</t>
  </si>
  <si>
    <t>1、3年以上会计从业经验，取得初级以上会计证书；
2、掌握会计核算的能力，与税务、银行沟通良好；
3、良好的沟通、协调技巧，善于跨部门合作；
4、熟练使用各类办公软件。</t>
  </si>
  <si>
    <t>销售部</t>
  </si>
  <si>
    <t>1、负责潜在客户的开拓与液体销售工作，执行并完成公司月度、年度销售计划；
2、负责指定区域的市场开发、客户维护和销售管理等工作；
3、根据公司考核绩效线，提升产品差价，扩大液体的销售，积极完成销售价格、数量的指标；
4、定期向公司提供潜在客户和个人工作周计划，并按计划拜访客户和开发新客户；根据零售业务积极参与项目招投标；
5、接待来访客户，与客户保持良好沟通，实时把握客户需求，解决客户就销售和服务提出的投诉，以及综合协调日常销售事务；
6、签订合同符合公司规定的制度，按照流程办事的原则下独立处置询盘、报价、合同条款的协商及合同签订等事宜；
7、做好销售合同的签订、履行与管理等相关工作，主动检查、推进合同的执行情况；
8、对各项业务负责到底，对应收的款项和商品，按照合同的规定追踪和催收，出现问题及时汇报、请示并处理；
9、对客户在销售和运输过程中出现的问题、须办理的手续，帮助或联系有关部门或单位妥善解决；
10、完成销售（副）总监临时交办的其他任务。</t>
  </si>
  <si>
    <t xml:space="preserve">
1、具备一定销售经验，气体行业销售经验优先；
2、良好的沟通、协调技巧，善于跨部门合作；
3、熟练使用各类办公软件。</t>
  </si>
  <si>
    <t>云浮杭氧气体有限公司</t>
  </si>
  <si>
    <t>机械相关专业</t>
  </si>
  <si>
    <t>1、在上级主管的领导下负责做好公司机械、设备、管道管件的管理工作；
2、参与制订公司各类设备管理制度并组织实施或落实，贯彻执行设备管理制度和技术规程，指导操作人员正确使用设备；
3、负责做好特种设备及其安全附件的管理、报检工作；
4、负责生产用备品备件的统计和申报工作；
5、负责指导机修车间做好机械、设备、管道管件的日常巡检及管理工作；
6、负责新建、技改等项目的日常管理及现场管理，参与工程项目的竣工验收工作；
7、负责生产操作人员和机修人员的相关教育培训工作；
8、负责引进新设备、新工艺、新方法，对生产装置进行必要的技术革新，确保生产装 置安全、高效运行，发生事故后，参与事故调查和分析，协助办理相关证照业务。
9、建立设备档案、技术资料、图纸，设备台账、固定资产的管理及调拨、更新和报废等工作；
10、负责填写设备有关报表及设备专题技术总结；
11、负责编制设备检修计划，并检查执行情况，负责检修前的技术方案和安全措施编制及交底，检修中的质量检查、检修后的试车、验收和记录整理归档工作；
12、完成领导布置的临时性工作。</t>
  </si>
  <si>
    <t xml:space="preserve">
1、3年以上设备管理实践经验；
2、掌握本公司设备结构、技术参数要求，能处理本公司设备故障；
3、良好的沟通、协调技巧，善于跨部门合作；
4、熟练使用各类办公软件。</t>
  </si>
  <si>
    <t>电气工程师</t>
  </si>
  <si>
    <t>电气相关专业</t>
  </si>
  <si>
    <t>1、在上级的领导下开展工作，做好公司电气设备的管理工作；
2、参与制订电气设备的管理制度，并负责落实施；
3、建立电气设备技术台账及隐患台账，定期更新电气单线图。负责申报电气备品备件 的统计、 申报工作；
4、负责电气维修、运行人员管理、教育培训工作；
5、编制并组织演练电气设备应急预案；
6、引进新材料、新工艺、新方法，对生产装置进行必要的技术革新和技改技措，确保 生产装置安全、高效运行；
7、参与发生电气事故后的处理、调查分析工作，协调办理相关防雷接地检测工作，对 每月电度报表抄录工作负责；
8、负责为公司及相关领导提供电气相关技术变更发展的信息和资料；
9、完成领导布置的临时性工作。</t>
  </si>
  <si>
    <t xml:space="preserve">
1、3年以上电气设备管理工作经验；
2、具备电气设备、 电气控制及自动化系统的安装、设计、调试、维护、技 术改造、 电气图纸绘制、电气部件选型技能；
3、良好的沟通、协调技巧，善于跨部门合作；
4、熟练使用各类办公软件。</t>
  </si>
  <si>
    <t>操作员</t>
  </si>
  <si>
    <t>1、自觉遵守各项规章制度，协助班长进行班组管理，监督班组员工执行各项规章制度， 纠正错误行为；
2、熟悉当班生产任务，正确执行主操发出的工作任务指令及相关工种的联系工作；
3、掌握生产流程，熟悉设备的技术参数要求，配合完成设备开停准备工作，顺利完成生 产任务；
4、负责空分设备日常的巡检工作，做好现场巡检，对设备问题和参数变化及时发现、及 时处理、及时汇报；
5、负责空分设备一般性的设备问题及工艺异常情况的处理工作，落实异常操作工况规定；
6、负责设备巡检、故障、检修情况的登记记录工作，要求准时、准确；
7、负责本岗位的定置管理和文明卫生工作，创造优良的工作环境；
8、完成领导布置的临时性工作。</t>
  </si>
  <si>
    <t xml:space="preserve">
1、能够熟悉设备工艺技术参数，做正常的生产运行操作，有空分行业操作经验优先；
2、吃苦耐劳，身体健康，能胜任倒班工作；
3、良好的沟通、协调技巧，善于跨部门合作。</t>
  </si>
  <si>
    <t>湖北杭氧气体有限公司</t>
  </si>
  <si>
    <t>达州杭氧气体有限公司</t>
  </si>
  <si>
    <t>临汾杭氧气体有限公司</t>
  </si>
  <si>
    <t>1、协助项目执行与技术支持：在职业导师指导下，参与对应专业的实操工作，协助完成技术文档编写、数据整理及现场支持等工作；
2、参与轮岗学习与技能培养：根据公司培养计划，在工艺、设备、仪表、电气等不同业务线进行轮岗，系统学习业务流程和技术规范，快速提升综合能力；
3、完成交办任务与持续改进：积极完成上级安排的临时性或专项任务，参与技术问题分析、流程优化或小改小革，为团队提供创新思路和执行支持。</t>
  </si>
  <si>
    <t>1、具备扎实的专业基础知识，学习能力强，愿意从基层岗位做起；
2、接受公司系统性轮岗培训，有志于在技术或项目管理方向长期发展；
3、责任心强，吃苦耐劳，具有良好的沟通协调能力和团队合作精神；部分岗位要求能适应倒班、出差或现场工作环境，接受外派偏远项目。</t>
  </si>
  <si>
    <t>侯捷
13994013085</t>
  </si>
  <si>
    <t>western-gas@hangyang.com</t>
  </si>
  <si>
    <t>1、按财务制度控制财务流程，负责公司报销稽核，结算管理，制定年度预算计划；
2、服从财务主管和财务BP指挥，做好岗位间的财务协调，完成财务任务；
3、协助会计组成员完成日常事务性工作及领导交办的其他工作。</t>
  </si>
  <si>
    <t>1、熟悉国家财税法律法规，熟练使用财务软件及办公软件（特别是Excel）；
2、能独立完成账务处理、报表编制及纳税申报等工作；
3、工作认真细致、责任心强，具备良好的职业道德和保密意识，有较强的沟通协调能力和团队合作精神，有制造业从业经历优先。</t>
  </si>
  <si>
    <t>1、客户开发与维护：开发新客户，同时维护现有客户关系，提升客户满意度和复购率；
2、产品推介与成交：主动了解客户需求，准确介绍公司产品或服务的优势与特点，运用销售技巧促成交易，完成个人或团队销售目标；
3、信息反馈与协作支持：及时收集市场动态、客户意见及竞争对手信息，向公司反馈；遵守公司销售制度和流程规范，使用公司专属销售系统，配合内勤、物流、财务等部门，确保订单顺利执行与回款。</t>
  </si>
  <si>
    <t>1、沟通表达能力：性格开朗，表达清晰，具备良好的沟通技巧、谈判能力和客户服务意识，能快速建立客户信任；
2、学习与抗压能力：热爱销售工作，反应敏捷，学习意愿强；能承受业绩压力，适应快节奏工作环境，具备目标导向和自驱力；
3、基本素质与经验：有销售实习或工作经验者优先；熟悉常用办公软件及社交营销工具。</t>
  </si>
  <si>
    <t>泽州杭氧气体有限公司</t>
  </si>
  <si>
    <t>1、按工艺卡片控制各工艺参数，负责装置的安全平稳操作，根据压力、流量及产品质量及时调整操作；现场巡检，能判断设备运转情况；
2、服从班长指挥，做好岗位间的工艺协调，完成生产任务；
3、协助本班组成员完成日常事务性工作及领导交办的其他工作。</t>
  </si>
  <si>
    <t>1、掌握深冷空分基本原理，熟悉空气分离工艺流程，能操作和监控DCS系统，具备空分设备开停车及常见故障初步处理能力；
2、身体健康，能适应倒班（如四班两倒）工作制；责任心强，执行力好，具备良好的安全意识、团队协作精神和现场应急处置能力；
3、有空分装置操作经验者优先。</t>
  </si>
  <si>
    <t>安全工程师</t>
  </si>
  <si>
    <t>化工、安全类等相关专业</t>
  </si>
  <si>
    <t>1、在公司领导和部门负责人的领导下，负责公司安全、环保、消防、职业卫生等日常 监督管理工作；
2、组织或者参与拟订本单位安全生产、环境保护规章制度、操作规程和生产安全、环境事故的应急救援预案及预案的演练；
3、组织或者参与本单位安全生产、环境保护教育和培训，如实记录安全生产、环境保护教育和培训情况；
4、组织开展危险源辨识和评估，督促落实本单位危险源的安全管理措施、安全生产和环境保护、职业卫生整改措施；
5、检查本单位的安全生产、环境保护状况，及时排查生产安全、环境保护事故隐患，并对整改措施的进行督促落实；提出改进安全生产、环境保护管理的建议。</t>
  </si>
  <si>
    <t>1、具备中级注册安全工程师证（化工）；
2、熟悉化工行业安全法律法规及合规化要求；
3、有空分行业从业经验者优先。</t>
  </si>
  <si>
    <t>机械、设备等相关专业</t>
  </si>
  <si>
    <t>1、负责厂区各种机械设备的正常运行和检修工作，确保机械设备的安稳进行；
2、每日巡检机械设备的运转情况，发现异常及时上报并协调处理，及时纠正运行人员的违章操作或对不适当的行为提出意见和建议；
3、制定机械设备及压力容器等特种设备的大、中、小修计划，并组织实施；
4、做好机械设备和特种设备的登记建档、统计上报和巡检记录；
5、编制机械类备品备件计划并上报、实施；
6、对检修工的培训上岗负责，领导检修工的日常工作；
7、负责机械类的安全整改项；
8、完成领导交办的其他任务。</t>
  </si>
  <si>
    <t xml:space="preserve">1、具备机械设备相关专业知识；
2、1年以上设备管理的实践经验，熟练掌握设备管理的知识，持有机械相关专业工程师证书或职称者优先考虑；
3、素质要求：责任心强，抗压能力强，有良好的组织、协调、沟通能力；具备办公软件的使用能力；
</t>
  </si>
  <si>
    <t>仪电工程师</t>
  </si>
  <si>
    <t>仪控、电气自动化、机电一体化、深冷、电子信息等工科类专业</t>
  </si>
  <si>
    <t>1、空分系统仪电管理：精通空分系统（包括空气压缩、净化、精馏、产品输送等环节）的仪表与电气设备原理、操作及维护，负责系统仪电设备的日常巡检、故障诊断与维修，确保空分系统稳定运行，减少设备停机时间；
2、设备安装与调试：参与空分系统仪电设备的安装指导、调试工作，严格按照设计图纸和技术规范执行，确保设备安装精度和调试效果符合项目要求，及时解决安装调试过程中出现的仪电相关问题；
3、技术支持与优化：为项目部提供空分系统仪电方面的技术支持，协助制定设备维护保养计划、检修方案，并监督执行；根据设备运行数据和实际使用情况，提出仪电设备优化改进建议，提高设备运行效率和可靠性，降低能耗。</t>
  </si>
  <si>
    <t>1、具有1年及以上空分系统仪电相关工作经验，熟悉空分设备（如空压机、分子筛、精馏塔等）的仪电控制系统（如 PLC、DCS 系统），能独立处理空分系统仪电设备常见故障；
2、熟练掌握电气控制回路、仪表测量原理（如温度、压力、流量、液位测量），电气原理图、仪表回路图及空分系统工艺流程图；
3、具备 PLC（如西门子、施耐德系列）、DCS 系统（如浙大中控、和利时）的编程、调试及故障排查能力，熟悉常见传感器、执行器（如调节阀、电磁阀）的选型与维护；
4、熟悉掌握高压供配电一次及二次系统，对电气设备绝缘测试、接地电阻测试等常用检测方法，能使用万用表、示波器、信号发生器等仪器进行设备检测与维修；
5、具有较强的责任心和敬业精神，能适应长期驻外（跟随项目部）的工作模式，服从项目工作安排；
6、拥有良好的沟通协调能力和团队合作意识，能与项目部同事、设备供应商及业主等高效协作。</t>
  </si>
  <si>
    <t>新疆中溶项目(新设公司，名称待定）</t>
  </si>
  <si>
    <t>综合业务线</t>
  </si>
  <si>
    <t>综合管理员</t>
  </si>
  <si>
    <t>1、人事工作：根据杭氧集团人事相关制度负责公司招聘、薪酬管理工作，填报各类管理系统；
2、行政工作：根据杭氧集团相关制度和要求负责行政文书、会议组织、上传下达、档案管理等工作；
3、采购工作：根据杭氧集团采购管理制度配合业务部门进行各类物资采购，并做好采购流程及资料归档闭环。</t>
  </si>
  <si>
    <t>1、沟通表达能力：性格开朗，表达清晰，具备良好的沟通技巧、谈判能力和后勤服务保障意识；
2、学习与抗压能力：热爱综合工作，反应敏捷，学习意愿强；能适应快节奏工作环境，熟练使用办公软件；
3、基本素质与经验：有国有企业行政综合工作经验者优先。</t>
  </si>
  <si>
    <t>操作班长</t>
  </si>
  <si>
    <t>1、负责当班期间生产管理工作，能够带领班组充分贯彻执行领导下达的各种生产指令，能够完成生产任务、异常处理等工作；
2、负责班组操作规程、生产记录表等执行与管理，负责生产过程中工况调整及应急处理；
3、负责本班组成员进行公司新出台制度的传达及操作培训；
4、协调、指导、检查班组成员工作，做好班组成员的思想引领和教育，提高员工职业道德素养和团队凝聚力，协助抓好专业技术、技能操作后备人才队伍建设，确保员工队伍稳定；协助制定班组绩效考核办法，公平合理地落实考核制度；
5、协助生产设备部完成日常事务性工作及成领导交办的其他工作任务。</t>
  </si>
  <si>
    <t>1、掌握深冷空分基本原理，熟悉空气分离工艺流程，能操作和监控DCS系统，具备空分设备开停车及常见故障处理能力；
2、身体健康，能适应倒班（如四班两倒）工作制；责任心强，执行力好，具备良好的安全意识、团队协作精神和现场应急处置能力；
3、有空分装置操作班长经验者优先。</t>
  </si>
  <si>
    <t>1、在公司领导和部门负责人的领导下，负责公司安全、环保、消防、职业卫生等日常 监督管理工作；
2、组织或者参与拟订本单位安全生产、环境保护规章制度、操作规程和生产安全、环境事故的应急救援预案及预案的演练；
3、组织或者参与本单位安全生产、环境保护教育和培训，如实记录安全生产、环境保护教育和培训情况；
4、组织开展危险源辨识和评估，督促落实本单位危险源的安全管理措施、安全生产和环境保护、职业卫生整改措施；
5、检查本单位的安全生产、环境保护状况，及时排查生产安全、环境保护事故隐患，并对整改措施的进行督促落实；提出改进安全生产、环境保护管理的建议；</t>
  </si>
  <si>
    <t>化学工艺、应用化工类等相关专业</t>
  </si>
  <si>
    <t>1、全面负责公司的空分生产运行管理，对所管辖区域的安全生产负责；
2、 负责完成空分的生产指标，协调解决本区域范围内出现的各类故障；
3、负责对空分班组的工艺操作、技术业务进行指导。检查操作人员是否严格执行相关操作规程及各项管理制度，发现违规行为立即加以制止和纠正，确保产品产量、质量稳定，设备安全运行；
4、及时发现工作范围内出现的异常和故障，处理各类突发情况及突发事故，保证装置安全生产；
5、定期对员工进行班组安全教育，认真记录安全台帐；
6、 检查督促做好本班组的各种记录、物料、产品统计工作，并对统计数据的及时、完整、准确性负责；
7、完成上级交办的其他工作。</t>
  </si>
  <si>
    <t>1、具备化工专业知识，熟悉空分理论及空分设备；
2、精通空分工艺流程，具备事故排查以及故障处理能力，有一定的设备、仪电的维护经验；
3、1年以上空分工艺工程师管理经验。</t>
  </si>
  <si>
    <t>电气工程及其自动化等相关专业</t>
  </si>
  <si>
    <t>1、负责厂区各种电气设备的正常运行和检修工作，保证其安稳运行；
2、每日巡检电气设备的运转情况，发现异常及时上报并协调处理，及时纠正运行人员的违章操作或对不适当的行为提出意见和建议；
3、做好电气设备的登记建档、统计上报和巡检记录；
4、负责制定电气设备的大、中、小修计划，并组织实施；
5、负责编制电气设备备品备件计划并上报、实施；
6、对电工的培训上岗负责，领导电工的日常工作；
7、负责电气类的安全整改；
8、完成领导交办的其他任务。</t>
  </si>
  <si>
    <t xml:space="preserve">1、具备电气设备相关专业知识；
2、1年以上高压电气设备管理的实践经验，熟练掌握电气设备管理的知识，持有电气相关专业工程师证书或职称者优先考虑；
3、素质要求：责任心强，抗压能力强，有良好的组织、协调、沟通能力；具备办公软件的使用能力。
</t>
  </si>
  <si>
    <t>仪表工程师</t>
  </si>
  <si>
    <t>自动化等相关专业</t>
  </si>
  <si>
    <t>1、全面对可靠性业务线主管负责，能组织、协调仪表安装施工与运行团队，制定仪控相关管理制度和规程，建立健全技术档案等基础资料，负责仪器仪表校验；
2、制定仪控设备运行的各种规程、工作制度，并经常检查执行情况，保证系统安全运行。对生产装置工艺包设计文件审查，及时完成仪控技术条件确认；
3、负责仪控设备出厂验收、开箱检验、中间节点检查等质量控制以及工程验收，参加工程项目的三查四定工作；
4、组织仪表施工方案审查和开工协调会。负责仪控设备的安装、调试、检修维护与运行，并组织各项试验及维修措施的实施。</t>
  </si>
  <si>
    <t xml:space="preserve">1、具备仪表设备相关专业知识；
2、1年以上化工仪表设备管理的实践经验，熟练掌握仪表设备管理的知识，持有仪控自动化相关专业工程师证书或职称者优先考虑；
3、素质要求：责任心强，抗压能力强，有良好的组织、协调、沟通能力，具备办公软件的使用能力；
</t>
  </si>
  <si>
    <t xml:space="preserve">1、具备机械设备相关专业知识；
2、1年以上设备管理的实践经验，熟练掌握设备管理的知识，持有机械相关专业工程师证书或职称者优先考虑；
3、素质要求：责任心强，抗压能力强，有良好的组织、协调、沟通能力，具备办公软件的使用能力；
</t>
  </si>
  <si>
    <t>仪电工</t>
  </si>
  <si>
    <t>1、在仪表及电气工程师领导下负责电气仪表装置及其附属设备仪器、仪表的维护保养、定期检修与故障处理，确保其正常运行；
2、协助对所管辖的电气仪表维护保养、调校、检定和一般检修，并能使其达到规定的技术指标；
3、能正确调整并使用hart47和BT200等手操器；
4、按相关规定取得危险化学品安全作业-化工自动化控制仪表作业操作证；
5、在电气工程师领导下负责高低压供配电设备运行及维护，具有基本电气及机械识图能力；
6、有供配电设备运行及维护经验。</t>
  </si>
  <si>
    <t xml:space="preserve">1、具备仪表、电气设备相关专业基础知识；
2、1年以上化工电气仪表设备管理的实践经验，熟练掌握仪表电气设备管理的知识，持有仪控自动化相关专业工程师证书及高低压电工证优先；
3、素质要求：责任心强，抗压能力强，有良好的组织、协调、沟通能力；具备办公软件的使用能力。
</t>
  </si>
  <si>
    <t>检修工</t>
  </si>
  <si>
    <t>1、在设备工程师领导下负责机械/设备的维护保养、定期检修与故障处理，确保其正常运行；
2、负责厂内各装置日常巡检、故障判断、记录分析；
3、协助制定检维修计划及检修方案。</t>
  </si>
  <si>
    <t xml:space="preserve">1、具备机械设备相关专业基础知识；
2、1年以上设备检修管理的实践经验，熟悉空分设备，持有焊工证优先；
3、素质要求：责任心强，抗压能力强，有良好的组织、协调、沟通能力；具备办公软件的使用能力。
</t>
  </si>
  <si>
    <t>济源杭氧国泰气体有限公司</t>
  </si>
  <si>
    <t>开封杭氧气体有限公司</t>
  </si>
  <si>
    <t>1、掌握深冷空分基本原理，熟悉空气分离工艺流程，能操作和监控DCS系统，具备空分设备开停车及常见故障初步处理能力；
2、身体健康，能适应倒班（如四班两倒）工作制，责任心强，执行力好，具备良好的安全意识、团队协作精神和现场应急处置能力；
3、有空分装置操作经验者优先。</t>
  </si>
  <si>
    <t>衢州杭氧特种气体有限公司</t>
  </si>
  <si>
    <t>1、具备扎实的专业基础知识，学习能力强，愿意从基层岗位做起；
2、接受公司系统性轮岗培训，有志于在技术或项目管理方向长期发展；
3、责任心强，吃苦耐劳，具有良好的沟通协调能力和团队合作精神，部分岗位要求能适应倒班、出差或现场工作环境，接受外派偏远项目。</t>
  </si>
  <si>
    <t>严则成13732294869</t>
  </si>
  <si>
    <t>specialty-gas@hangyang.com</t>
  </si>
  <si>
    <t>建德杭氧气体有限公司</t>
  </si>
  <si>
    <t>运行经理</t>
  </si>
  <si>
    <t>1、负责电子气装置的生产前期准备工作，包括与项目建设单位的对接、各类规章制度的制定、员工培训的组织工作和证照完善等； 
2、对制氮、制氧、液化装置生产的设备进行监视、调整、点巡检、一般性维修和故障处理；
3、记录本岗位的设备运行情况，确保记录的及时、准确、完整；
4、保持工作现场清洁和设备清洁，负责做好工具的使用和保管工作； 
5、参与对生产设备的安全监控，做好设备的日常维护，及时处理系统的故障，防止设备出现跑、冒、滴、漏现象发生；发现问题或故障及时要报告空分操作主管。配合维修班组完成设备的大、中、小修工作；
6、按应急处理程序处理生产中发生的紧急事件；
7、上级交办的其他事项。</t>
  </si>
  <si>
    <t xml:space="preserve">
1、五年以上化工装置生产管理经验，有电子气工艺相关从业经验，其中两年以上运行管理经验，有在三大气体公司运行管理经验优先； 
2、全面的化工生产运行、维护知识，良好的安全意识；
3、良好的沟通、协调技巧，善于跨部门合作；
4、熟练使用各类办公软件。</t>
  </si>
  <si>
    <t xml:space="preserve">1、熟悉当班生产任务，正确执行主操发出的工作任务指令及相关工种的联系工作；
2、掌握生产流程，熟悉设备的技术参数要求，配合完成设备开停准备工作，顺利完成生产任务；
3、负责空分设备日常的巡检工作，做好现场巡检，对设备问题和参数变化及时发现、及时处理、及时汇报；
4、负责空分设备一般性的设备问题及工艺异常情况的处理工作，落实异常操作工况规定。
</t>
  </si>
  <si>
    <t>1、专业知识水平：能够熟悉设备工艺技术参数，做正常的生产运行操作，有电子大宗气工厂生产运行经验优先考虑；
2、工作技能：掌握公司生产的产品要求、生产能力、工艺流程、设备技术参数，具有分析解决问题的能力；
3、素质要求：服从管理、协调能力、沟通能力、口头表达能力和安全环保意识。</t>
  </si>
  <si>
    <t>机电一体化、仪表自动化、检测技术与仪器等相关专业</t>
  </si>
  <si>
    <t>1、负责电子气大宗气仪表、SIS、控制、分析和通讯等系统的配置、设计等准备工作；
2、负责上述系统的供应商认证、供应商及采购单位的对接工作，建设单位交接和检查。参与上述系统的调试；
3、制定上述系统相关的标准操作程序和标准维护程序、落实预防性和预测性管理要求、数据的备份等工作，对下属工厂的检查及培训工作； 
4、执行政府法律法规和杭氧的安全程序，为工厂的人员安全和设备的安全运行提供技术支持； 
5、负责工厂发起的MOC进行技术上的审批工作；
6、对上述系统制定相关的维护维修计划、督导设备突发故障的处理办法。设备故障或事故进行根本原因分析的技术指导，和工厂相关人员一起找到根本原因并加以消除，提高设备的可靠性；
7、负责工厂上述系统的生产力提升计划的制定和落实、实施； 
8、上述系统的备件采购年度计划的评审、外包分析仪年度维护的认证；
9、负责部分质量管理程序的编制和执行；
10、上级交办的其他事项。</t>
  </si>
  <si>
    <t>1、有工业气体相关从业经验，两年以上运行管理经验优先； 
2、熟悉仪表、DCS、分析仪等仪控设备的配置及维修程序。有良好的动手能力、安全意识和成本意识；
3、熟悉各种分析仪器的原理；
4、良好的沟通、协调技巧，善于跨部门合作；
5、熟练使用各类办公软件。</t>
  </si>
  <si>
    <t>机电一体化、电气自动化等相关专业</t>
  </si>
  <si>
    <t>1、做好公司电气设备、机械、管道管件的管理工作；
2、参与制订电气设备的管理制度，并负责落实实施；负责电气维修、运行人员管理、教育培训工作；编制并组织演练电气设备应急预案；
3、建立电气设备技术台账及隐患台账，定期更新电气单线图。负责申报电气备品备件的统计、申报工作；
4、引进新材料、新工艺、新方法，对生产装置进行必要的技术革新和技改技措，确保生产装置安全、高效运行；
5、参与发生电气事故后的处理、调查分析工作，协调办理相关防雷接地检测工作，对每月电度报表抄录工作负责。</t>
  </si>
  <si>
    <t>1、专业知识水平：2年以上电气管理、维护经验，有高压或低压电工证；
2、工作技能：具备电气设备、电气控制及自动化系统的安装、设计、调试、维护、技术改造、电气图纸绘制、电气部件选型技能；熟悉空分、电子大宗气设备管理者优先；
3、素质要求：领导能力、协调能力、沟通能力、口头表达能力和安全环保意识。</t>
  </si>
  <si>
    <t>杭州万达气体有限公司</t>
  </si>
  <si>
    <t>业务经理</t>
  </si>
  <si>
    <t>1、客户关系维护：作为客户的主要对接人，建立并维护长期信任关系，定期拜访客户（线下/线上），了解客户业务动态、需求变化及痛点，处理客户投诉或问题，协调内部资源推动解决；
2、需求挖掘与销售达成：分析客户现有业务，识别潜在合作机会，制定个性化解决方案，推动合同签订或订单落地，完成销售指标；
3、客户价值管理：监控客户满意度，通过数据分析，预测客户流失风险并制定挽留策略，推动客户成功案例沉淀和推广；
4、跨部门协作：联动销售、产品、技术团队，确保客户需求被准确传递并落地，协调供应链管理，监督项目进度，协助财务部门跟进回款，降低应收账款风险；
5、市场与竞争洞察：收集客户对行业趋势、竞品的反馈，反向推动公司产品/服务优化，识别竞争对手动态，制定差异化竞争策略。</t>
  </si>
  <si>
    <t>1、有终端客户销售经验者优先（工厂对接经验），有化工行业、机械设备、压力容器、气体行业等销售经验尤佳；
2、熟练掌握WORD、EXCEL等办公软件；
4、吃苦耐劳，责任心强，有驾照，能适应短期出差。</t>
  </si>
  <si>
    <t>浙江西亚特电子材料有限公司</t>
  </si>
  <si>
    <t>1、有终端客户销售经验者优先（工厂对接经验），有化工行业、机械设备、压力容器、气体行业等销售经验尤佳；
2、熟练掌握WORD、EXCEL等办公软件；
5、吃苦耐劳，责任心强，有驾照，能适应短期出差。</t>
  </si>
  <si>
    <t>青岛杭氧通达电子气体有限公司</t>
  </si>
  <si>
    <t>化工工艺、仪控、电气自动化、机电一体化、深冷、电子信息等工科类专业</t>
  </si>
  <si>
    <t>杭州新世纪世纪混合气体有限公司</t>
  </si>
  <si>
    <t>生产设备部</t>
  </si>
  <si>
    <t>标气质检员</t>
  </si>
  <si>
    <t>理工科相关专业</t>
  </si>
  <si>
    <t>1、负责标气的纯度、组分含量等指标检测；          
2、如实记录检测数据,确保数据准确无误；         
3、维护检测所用仪器设备，保持正常运行。</t>
  </si>
  <si>
    <t>1、熟悉标气检测流程和相关操作规范；         
2、能熟练操作检测仪器，准确读取数据；      
3、工作认真细致，有责任心，杜绝弄虚作假。</t>
  </si>
  <si>
    <t>标液质检员</t>
  </si>
  <si>
    <t>1、负责标液的纯度、组分含量等指标检测；           
2、如实记录检测数据,确保数据准确无误；           
3、维护检测所用仪器设备，保持正常运行。</t>
  </si>
  <si>
    <t>1、熟悉标液检测流程和相关操作规范；        
2、能熟练操作检测仪器，准确读取数据；      
3、工作认真细致，有责任心，杜绝弄虚作假。</t>
  </si>
  <si>
    <t>标气充装员</t>
  </si>
  <si>
    <t>1、按照操作规程进行标气的充装、分装工作；         
2、检查充装设备、气瓶的完好性，排除安全隐患；     
3、控制充装压力、剂量，确保符合标准要求。</t>
  </si>
  <si>
    <t>1、熟悉标气充装流程和安全操作规范；        
2、能熟练操作充装设备，掌握基本调试方法；   
3、工作严谨，服从安排，杜绝违规充装。</t>
  </si>
  <si>
    <t>标液配制员</t>
  </si>
  <si>
    <t>1、按照标准配方和操作规程配制各类标液；           
2、准确称量、量取试剂，控制配制精度；            
3、整理配制所用试剂、器具，保持工作区域整洁。</t>
  </si>
  <si>
    <t>1、熟悉标液配制流程和操作规范；            
2、能准确使用称量、量取器具，保证配制精度；  
3、工作认真负责杜绝配制失误。</t>
  </si>
  <si>
    <t>云南杭氧气体有限公司（现场制气BU）</t>
  </si>
  <si>
    <t>现场制气工程师</t>
  </si>
  <si>
    <t>机械自动化、化工类等</t>
  </si>
  <si>
    <t>1、负责制气装置启停、参数调节与记录，保障稳定高效运行；
2、执行巡检、维保及故障排查修复，及时上报问题；
3、严守安全规范，检查安全装置，消除隐患；
4、如实填写生产记录，上报异常；
5、协助设备性能优化，提供运行数据与操作反馈。</t>
  </si>
  <si>
    <t>1、2年以上相关工作经验；
2、能看懂设备操作手册和基本电路图，熟悉制气装置工作原理、工艺流程，熟练使用常用维修工具，具备基本的设备故障诊断能力，能独立处理常见设备故障；
3、良好的沟通、协调技巧，善于跨部门合作；
4、熟练使用各类办公软件。</t>
  </si>
  <si>
    <t>达州杭氧气体有限公司（现场制气BU）</t>
  </si>
  <si>
    <t>衢州杭氧气体有限公司（现场制气BU）</t>
  </si>
  <si>
    <t>江苏杭氧工业有限公司（现场制气BU）</t>
  </si>
  <si>
    <t>湖北杭氧气体有限公司（医疗健康BU）</t>
  </si>
  <si>
    <t>销售医疗健康团队</t>
  </si>
  <si>
    <t>1、开展医用液氧、医用瓶气市场开发业务；
2、开展医用分子筛市场开发业务；
3、气体医疗健康相关气体市场开发业务；
4、熟悉医院、康养等单位采购模式；
5、完成领导交办的其他工作。</t>
  </si>
  <si>
    <t xml:space="preserve">
1、具备一定销售经验，医疗气体行业销售经验优先；
2、良好的沟通、协调技巧，善于跨部门合作；
3、熟练使用各类办公软件。</t>
  </si>
  <si>
    <t>洛阳杭氧龙泽氢能有限公司（氢能BU)</t>
  </si>
  <si>
    <t>1、负责公司综合事务工作；
2、负责公司人事管理工作；
3、公司会议及接待、文件起草及管理。</t>
  </si>
  <si>
    <t>1、具备较强的沟通能力；
2、对氢能业务有了解优先；
3、性格开朗、做事沉稳。</t>
  </si>
  <si>
    <t>滕州杭氧气体有限公司</t>
  </si>
  <si>
    <t>资源平衡经理</t>
  </si>
  <si>
    <t>1、负责液体（液氧、液氮、液氩）的市场开发和销售工作（包括稀有气体、设备及相关服务等）；
2、进行客户拜访，商谈、拟定销售方案和销售合同；
3、积极协调、跟进销售订单或合同的执行，并确保货款的按时回收；
4、及时了解客户需求，并向客户传播有关产品信息及未来产品变化方向，激发并引导客户购买产品；
5、收集客户信息及市场信息，为销售经理制定销售策略提供依据；
6、根据公司销售策略，优化客户结构，以提高效率，降低销售及配送成本；
7、负责与客户对帐、收款，确保销售回款及公司利益不受损失；
8、完成主管所安排的其他工作。</t>
  </si>
  <si>
    <t xml:space="preserve">1、熟悉市场营销相关知识，了解财务管理、信息管理以及气体应用的基本知识；
2、具有熟练使用计算机的能力；
3、具备良好的人际交往能力及沟通协调能力；
4、具备承受较大工作压力的能力。
</t>
  </si>
  <si>
    <t>刘荣花
0632-8375998</t>
  </si>
  <si>
    <t xml:space="preserve">northern-gas@hangyang.com
</t>
  </si>
  <si>
    <t xml:space="preserve">1、负责潜在客户的开拓与液体销售工作，执行并完成公司月度、年度销售计划；
2、负责指定区域的市场开发、客户维护和销售管理等工作；
3、根据公司考核绩效线，提升产品差价，扩大液体的销售，积极完成销售价格、数量的指标；
4、定期向公司提供潜在客户和个人工作周计划，并按计划拜访客户和开发新客户；根据零售业务积极参与项目招投标；
5、签订合同符合公司规定的制度，按照流程办事的原则下独立处置询盘、报价、合同条款的协商及合同签订等事宜。
</t>
  </si>
  <si>
    <t>1、 熟悉低温容器产品的主要性能特点；
2、 具有良好的沟通协调能力，作风正派办事公正；
3、 熟悉国家与地方经济法律法规，依法执行公司营销工作的过程管理；
4、 能正确行使上级授权范围的职权。</t>
  </si>
  <si>
    <t>设备部</t>
  </si>
  <si>
    <t>化工类、机械、仪表、电气、安全等相关专业</t>
  </si>
  <si>
    <t xml:space="preserve">1、组织制定安全管理相关制度和各类安全应急预案，主持编制公司各岗位的安全技术操作规程，并每年度按法律法规要求进行修订；
2、组织安全培训和演练，对安全工作进行督察和改进，形成详细台账并入档；
3、对专项安全和直接作业环节进行现场安全搜索监督管理；
4、贯彻执行公司的质量、环境和职业健康安全方针目标，负责公司劳动安全、劳动安全卫生、消防管理等工作；
5、组织、参与公司内部各项安全隐患检查，对检查隐患进行调查分析责令整改，提出处理意见；
6、参与对安全事故的处理，并对事故进行调查分析，提出安全措施方案。
7、负责气体、液体产品的取样、化验，进行记录并定期出具报告；
8、负责化验用仪器的维护、保养，化验药品的使用、管理并做好台账。
</t>
  </si>
  <si>
    <t xml:space="preserve">1、具有安全、化工工作经验；
2、了解熟悉国家、政府各种关于化工类安全类的法律、法规、标准；
3、熟悉生产工厂安评、环评、能评、职业卫生评价及安全生产标准化体系相关工作。
</t>
  </si>
  <si>
    <t>化工类、机械、仪表、电气等相关专业</t>
  </si>
  <si>
    <t>1、全面对可靠性业务线主管负责，能组织、协调仪表安装施工与运行团队。制定仪控相关管理制度和规程，建立健全技术档案等基础资料，负责仪器仪表校验。
2、制定仪控设备运行的各种规程、工作制度，并经常检查执行情况，保证系统安全运行。对生产装置工艺包设计文件审查，及时完成仪控技术条件确认。
3、负责仪控设备出厂验收、开箱检验、中间节点检查等质量控制以及工程验收，参加工程项目的三查四定工作。
4、组织仪表施工方案审查和开工协调会。负责仪控设备的安装、调试、检修维护与运行，并组织各项试验及维修措施的实施。</t>
  </si>
  <si>
    <t xml:space="preserve">1、具备仪表设备相关专业知识；
2、1年以上化工仪表设备管理的实践经验，熟练掌握仪表设备管理的知识，持有仪控自动化相关专业工程师证书或职称者优先考虑；
3、素质要求：责任心强，抗压能力强，有良好的组织、协调、沟通能力；具备办公软件的使用能力；
</t>
  </si>
  <si>
    <t>1、负责工艺运行数据、处理波动情况、保证生产平稳运行；
2、做好巡检隐患排查工作，控制各工艺点指标，保证工艺及设备稳定运行；
3、对生产运行情况，做好跟踪记录；
4、协助调度完成工艺调整，安排生产操作任务，规范操作流程，配合完成生产任务；
5、根据检修方案，做好安全监护，保证检修工作安全进行；
6、配合进行开停车操作，规范操作流程，确保开停车工作顺利进行；
7、参加安全演练，参加安全培训，提高安全防护技能；
8、参与装置组织的应急预案演练，处理突发状况，提高业务技能水平；
9、更新登记各类记录，确保数据准确无误；</t>
  </si>
  <si>
    <t xml:space="preserve">1、有化工行业操作经验；
2、有一定管理经验及沟通及协作能力；                      3、积极上进，有较强的管理能力，有良好的沟通及协作能力。                                        </t>
  </si>
  <si>
    <t>1、做好巡检隐患排查工作，控制各工艺点指标，保证工艺及设备稳定运行；                                 
2、配合进行开停车操作，规范操作流程，确保开停车工作顺利进行；                                           
3、负责工艺运行数据、处理波动情况、保证生产平稳运行；
4、对生产运行情况，做好跟踪记录；
5、规范操作流程，配合完成生产任务；
6、参与装置组织的应急预案演练，处理突发状况，提高业务技能水平；
7、更新登记各类工艺指标记录，确保数据准确无误。</t>
  </si>
  <si>
    <t xml:space="preserve">1、工作认真、吃苦耐劳；
2、能够熟悉设备工艺技术参数，做正常的生产运行操作；                    
3、服从管理、协调能力、沟通能力、口头表达能力和安全环保意识。                                      </t>
  </si>
  <si>
    <t>化工类、仪表、电气等相关专业</t>
  </si>
  <si>
    <t xml:space="preserve">1、负责全厂电气设备的维护、保养、维修、点巡检、记录等日常工作；
2、及时进行电气设备的隐患排查和处理；
3、对发生故障的电气设备，第一时间进行诊断并和相关专业工程师沟通；
4、负责自动化装置及其附属设备仪器、仪表的维护保养、定期检修与故障处理，确保其正常运行；
5、协助对所管辖的仪表维护保养、调校、检定和一般检修。
</t>
  </si>
  <si>
    <t>1、全面生产运行、维护知识，良好的安全意识；                           2、服从管理、协调能力、沟通能力、口头表达能力和安全环保意识。</t>
  </si>
  <si>
    <t>1、参与生产工艺、设备、仪表或电气系统的日常技术支持与运行维护；
2、协助编制、修订相关操作规程、技术方案及管理制度，并推动执行；
3、参与生产巡检、数据记录与异常情况分析，协助处理现场技术问题；
4、配合开展技术改造、技术攻关与新材料、新工艺的引进与应用；
5、协助设备维护、检修计划实施及项目现场管理、竣工验收等工作；
6、参与技术培训、事故分析、应急预案演练及相关档案资料整理；
7、完成上级交办的其他临时性工作任务。</t>
  </si>
  <si>
    <t>1、具备良好的学习能力、沟通协调能力和团队合作意识；
2、能适应生产现场工作环境，愿意深入一线学习与实践；
3、有志于在工业气体领域长期发展。</t>
  </si>
  <si>
    <t>菏泽杭氧气体有限公司</t>
  </si>
  <si>
    <t>1、自觉遵守各项规章制度，协助班长进行班组管理，监督班组员工执行各项规章制度，纠正错误行为；
2、熟悉当班生产任务，正确执行主操发出的工作任务指令及相关工种的联系工作；
3、掌握生产流程，熟悉设备的技术参数要求，配合完成设备开停准备工作，顺利完成生产任务；
4、负责空分设备日常的巡检工作，做好现场巡检，对设备问题和参数变化及时发现、及时处理、及时汇报；
5、负责空分设备一般性的设备问题及工艺异常情况的处理工作，落实异常操作工况规定；
6、负责设备巡检、故障、检修情况的登记记录工作，要求准时、准确；
7、负责本岗位的定置管理和文明卫生工作，创造优良的工作环境；
8、完成领导布置的临时性工作。</t>
  </si>
  <si>
    <t xml:space="preserve">
1、工作技能：能够熟悉设备工艺技术参数，做正常的生产运行操作；
2、素质要求：服从管理、协调能力、沟通能力、口头表达能力和安全环保意识；                                                                                            
3、证书要求：有充装证者优先考虑。</t>
  </si>
  <si>
    <t>徐州杭氧气体有限公司</t>
  </si>
  <si>
    <t>质检兼司磅</t>
  </si>
  <si>
    <t>设备、化工、机械、机电一体化类等相关专业</t>
  </si>
  <si>
    <t>1、负责公司仪控设备的检维修（DCS系统、CCS系统、在线分析仪、色谱分析仪、变频器、现场热工仪表等），确保仪控设备保持良好工作状态；
2、协助仪控设备管理制度及仪控设备检维修计划的制定；
3、负责仪控设备点检，及时发现消除仪控设备隐患及缺陷；
4、编制仪控设备检维修台账；上报与仪控设备检修、维护有关的材料及备品备件采购计划；
5、严格执行下发的各项管理规定，完成上级领导交办的各项工作；
6、负责公司仓库物资管理、资料管理、产品质量分析。</t>
  </si>
  <si>
    <t>1、35岁以下，有相关工作经验者优先；
2、中共党员优先；
3、有热工仪表维护经验人员优先，有高、低压电工证及空分行业工作经验者优先；
4、有责任心、上进心，为人热情、善良、团结；
5、吃苦耐劳，有责任心，积极上进，有较强的学习能力，有良好的沟通及协作能力。</t>
  </si>
  <si>
    <t>1、负责当班空分现场的安全、健康和环境处于良好状态；
2、负责当班空分生产现场的巡检和记录，及时发现设备异常、隐患和故障；
3、负责当班空分生产报表的及时记录；
4、负责空分生产运行操作、液体充装等；
5、在工厂处于检修状态时，协助设备工程师进行检修工作；
6、服从上级领导的工作安排并积极配合其他岗位的工作。</t>
  </si>
  <si>
    <t>1、35岁及以下；
2、中共党员优先；
3、内压缩空分行业工作经验者优先；
4、有责任心、上进心，为人热情、善良、团结；
5、吃苦耐劳，有责任心，积极上进，有较强的学习能力，有良好的沟通及协作能力。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</si>
</sst>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40">
    <font>
      <sz val="11"/>
      <color indexed="8"/>
      <name val="宋体"/>
      <charset val="134"/>
    </font>
    <font>
      <b/>
      <sz val="12"/>
      <color theme="1"/>
      <name val="宋体"/>
      <charset val="134"/>
      <scheme val="minor"/>
    </font>
    <font>
      <sz val="10"/>
      <color rgb="FFFF0000"/>
      <name val="宋体"/>
      <charset val="134"/>
      <scheme val="minor"/>
    </font>
    <font>
      <sz val="10"/>
      <color theme="1"/>
      <name val="宋体"/>
      <charset val="134"/>
      <scheme val="minor"/>
    </font>
    <font>
      <sz val="10"/>
      <name val="宋体"/>
      <charset val="134"/>
      <scheme val="minor"/>
    </font>
    <font>
      <sz val="12"/>
      <color indexed="8"/>
      <name val="宋体"/>
      <charset val="134"/>
    </font>
    <font>
      <sz val="12"/>
      <color indexed="8"/>
      <name val="黑体"/>
      <charset val="134"/>
    </font>
    <font>
      <sz val="11"/>
      <color theme="1"/>
      <name val="宋体"/>
      <charset val="134"/>
      <scheme val="minor"/>
    </font>
    <font>
      <sz val="10"/>
      <color indexed="8"/>
      <name val="宋体"/>
      <charset val="134"/>
    </font>
    <font>
      <sz val="20"/>
      <color rgb="FF000000"/>
      <name val="方正公文小标宋"/>
      <charset val="134"/>
    </font>
    <font>
      <sz val="14"/>
      <color indexed="8"/>
      <name val="宋体"/>
      <charset val="134"/>
    </font>
    <font>
      <b/>
      <sz val="12"/>
      <color rgb="FF000000"/>
      <name val="宋体"/>
      <charset val="134"/>
    </font>
    <font>
      <b/>
      <sz val="12"/>
      <color theme="1"/>
      <name val="宋体"/>
      <charset val="134"/>
    </font>
    <font>
      <sz val="10"/>
      <name val="宋体"/>
      <charset val="134"/>
    </font>
    <font>
      <sz val="10"/>
      <color theme="1"/>
      <name val="宋体"/>
      <charset val="134"/>
    </font>
    <font>
      <sz val="10"/>
      <color rgb="FF000000"/>
      <name val="宋体"/>
      <charset val="134"/>
      <scheme val="minor"/>
    </font>
    <font>
      <u/>
      <sz val="11"/>
      <color rgb="FF0000FF"/>
      <name val="宋体"/>
      <charset val="134"/>
      <scheme val="minor"/>
    </font>
    <font>
      <sz val="10"/>
      <color indexed="8"/>
      <name val="宋体"/>
      <charset val="134"/>
      <scheme val="minor"/>
    </font>
    <font>
      <sz val="10"/>
      <color rgb="FF00000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Verdana"/>
      <charset val="134"/>
    </font>
    <font>
      <sz val="10"/>
      <color rgb="FF0F1115"/>
      <name val="宋体"/>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2"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3" borderId="8" applyNumberFormat="0" applyAlignment="0" applyProtection="0">
      <alignment vertical="center"/>
    </xf>
    <xf numFmtId="0" fontId="27" fillId="4" borderId="9" applyNumberFormat="0" applyAlignment="0" applyProtection="0">
      <alignment vertical="center"/>
    </xf>
    <xf numFmtId="0" fontId="28" fillId="4" borderId="8" applyNumberFormat="0" applyAlignment="0" applyProtection="0">
      <alignment vertical="center"/>
    </xf>
    <xf numFmtId="0" fontId="29" fillId="5"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pplyNumberFormat="0" applyFill="0" applyBorder="0" applyProtection="0">
      <alignment vertical="top" wrapText="1"/>
    </xf>
    <xf numFmtId="0" fontId="7" fillId="0" borderId="0">
      <alignment vertical="center"/>
    </xf>
    <xf numFmtId="0" fontId="0" fillId="0" borderId="0">
      <alignment vertical="center"/>
    </xf>
  </cellStyleXfs>
  <cellXfs count="45">
    <xf numFmtId="0" fontId="0" fillId="0" borderId="0" xfId="0" applyAlignment="1"/>
    <xf numFmtId="0" fontId="1" fillId="0" borderId="0" xfId="0" applyFont="1" applyFill="1" applyAlignment="1"/>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2" fillId="0" borderId="0" xfId="0" applyFont="1" applyFill="1" applyAlignment="1">
      <alignment horizontal="center" vertical="center" wrapText="1"/>
    </xf>
    <xf numFmtId="0" fontId="5" fillId="0" borderId="0" xfId="0" applyFont="1" applyFill="1" applyAlignment="1">
      <alignment vertical="center" wrapText="1"/>
    </xf>
    <xf numFmtId="0" fontId="3" fillId="0" borderId="0" xfId="0" applyFont="1" applyFill="1">
      <alignment vertical="center"/>
    </xf>
    <xf numFmtId="0" fontId="6" fillId="0" borderId="0" xfId="0" applyFont="1" applyFill="1" applyAlignment="1">
      <alignment vertical="center" wrapText="1"/>
    </xf>
    <xf numFmtId="0" fontId="7" fillId="0" borderId="0" xfId="0" applyFont="1" applyFill="1">
      <alignment vertical="center"/>
    </xf>
    <xf numFmtId="0" fontId="0" fillId="0" borderId="0" xfId="0" applyFill="1" applyAlignment="1">
      <alignment vertical="center" wrapText="1"/>
    </xf>
    <xf numFmtId="0" fontId="8" fillId="0" borderId="0" xfId="0" applyFont="1" applyFill="1" applyAlignment="1">
      <alignment horizontal="center" vertical="center" wrapText="1"/>
    </xf>
    <xf numFmtId="0" fontId="8" fillId="0" borderId="0" xfId="0" applyFont="1" applyFill="1" applyAlignment="1">
      <alignment vertical="center" wrapText="1"/>
    </xf>
    <xf numFmtId="0" fontId="0" fillId="0" borderId="0" xfId="0" applyFill="1" applyAlignment="1">
      <alignment horizontal="center"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49"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1" xfId="49" applyNumberFormat="1" applyFont="1" applyFill="1" applyBorder="1" applyAlignment="1">
      <alignment horizontal="center" vertical="center" wrapText="1"/>
    </xf>
    <xf numFmtId="0" fontId="13" fillId="0" borderId="1" xfId="49"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16" fillId="0" borderId="2" xfId="6"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7" fillId="0" borderId="1" xfId="49" applyFont="1" applyFill="1" applyBorder="1" applyAlignment="1">
      <alignment horizontal="left" vertical="center" wrapText="1"/>
    </xf>
    <xf numFmtId="0" fontId="3" fillId="0" borderId="1" xfId="0" applyFont="1" applyFill="1" applyBorder="1" applyAlignment="1">
      <alignment wrapText="1"/>
    </xf>
    <xf numFmtId="0" fontId="3" fillId="0" borderId="1" xfId="0" applyFont="1" applyFill="1" applyBorder="1" applyAlignment="1">
      <alignment vertical="center" wrapText="1"/>
    </xf>
    <xf numFmtId="0" fontId="8"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3" fillId="0" borderId="1" xfId="50" applyFont="1" applyFill="1" applyBorder="1" applyAlignment="1">
      <alignment horizontal="center" vertical="center" wrapText="1"/>
    </xf>
    <xf numFmtId="0" fontId="8" fillId="0" borderId="1" xfId="49" applyNumberFormat="1" applyFont="1" applyFill="1" applyBorder="1" applyAlignment="1" applyProtection="1">
      <alignment horizontal="center" vertical="center" wrapText="1"/>
    </xf>
    <xf numFmtId="0" fontId="18" fillId="0" borderId="1" xfId="49" applyNumberFormat="1" applyFont="1" applyFill="1" applyBorder="1" applyAlignment="1" applyProtection="1">
      <alignment horizontal="center" vertical="center" wrapText="1"/>
    </xf>
    <xf numFmtId="0" fontId="13" fillId="0" borderId="1" xfId="49" applyNumberFormat="1" applyFont="1" applyFill="1" applyBorder="1" applyAlignment="1" applyProtection="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5" xfId="51"/>
  </cellStyles>
  <tableStyles count="0" defaultTableStyle="TableStyleMedium2" defaultPivotStyle="PivotStyleLight16"/>
  <colors>
    <mruColors>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517607780@qq.com" TargetMode="External"/><Relationship Id="rId8" Type="http://schemas.openxmlformats.org/officeDocument/2006/relationships/hyperlink" Target="mailto:2427561701@qq.com" TargetMode="External"/><Relationship Id="rId7" Type="http://schemas.openxmlformats.org/officeDocument/2006/relationships/hyperlink" Target="mailto:519349423@qq.com" TargetMode="External"/><Relationship Id="rId6" Type="http://schemas.openxmlformats.org/officeDocument/2006/relationships/hyperlink" Target="mailto:specialty-gas@hangyang.com" TargetMode="External"/><Relationship Id="rId5" Type="http://schemas.openxmlformats.org/officeDocument/2006/relationships/hyperlink" Target="mailto:northern-gas@hangyang.com%0a" TargetMode="External"/><Relationship Id="rId4" Type="http://schemas.openxmlformats.org/officeDocument/2006/relationships/hyperlink" Target="mailto:southern-gas@hangyang.com" TargetMode="External"/><Relationship Id="rId3" Type="http://schemas.openxmlformats.org/officeDocument/2006/relationships/hyperlink" Target="mailto:western-gas@hangyang.com" TargetMode="External"/><Relationship Id="rId2" Type="http://schemas.openxmlformats.org/officeDocument/2006/relationships/hyperlink" Target="mailto:eastern-gas@hangyang.com" TargetMode="External"/><Relationship Id="rId17" Type="http://schemas.openxmlformats.org/officeDocument/2006/relationships/hyperlink" Target="mailto:yine@hangyang.com" TargetMode="External"/><Relationship Id="rId16" Type="http://schemas.openxmlformats.org/officeDocument/2006/relationships/hyperlink" Target="mailto:xujianzhong@hangyang.com" TargetMode="External"/><Relationship Id="rId15" Type="http://schemas.openxmlformats.org/officeDocument/2006/relationships/hyperlink" Target="mailto:hyjc@hangyang.com?subject=email" TargetMode="External"/><Relationship Id="rId14" Type="http://schemas.openxmlformats.org/officeDocument/2006/relationships/hyperlink" Target="mailto:hypackings@163.com" TargetMode="External"/><Relationship Id="rId13" Type="http://schemas.openxmlformats.org/officeDocument/2006/relationships/hyperlink" Target="mailto:645737197@qq.com" TargetMode="External"/><Relationship Id="rId12" Type="http://schemas.openxmlformats.org/officeDocument/2006/relationships/hyperlink" Target="mailto:814717655@qq.com" TargetMode="External"/><Relationship Id="rId11" Type="http://schemas.openxmlformats.org/officeDocument/2006/relationships/hyperlink" Target="mailto:2375195432@qq.com" TargetMode="External"/><Relationship Id="rId10" Type="http://schemas.openxmlformats.org/officeDocument/2006/relationships/hyperlink" Target="mailto:383425273@qq.com" TargetMode="External"/><Relationship Id="rId1" Type="http://schemas.openxmlformats.org/officeDocument/2006/relationships/hyperlink" Target="mailto:hr@hangyang.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6"/>
  <sheetViews>
    <sheetView tabSelected="1" workbookViewId="0">
      <pane ySplit="2" topLeftCell="A4" activePane="bottomLeft" state="frozen"/>
      <selection/>
      <selection pane="bottomLeft" activeCell="H89" sqref="H89"/>
    </sheetView>
  </sheetViews>
  <sheetFormatPr defaultColWidth="9" defaultRowHeight="84" customHeight="1"/>
  <cols>
    <col min="1" max="1" width="5.2" style="10" customWidth="1"/>
    <col min="2" max="2" width="15.25" style="11" customWidth="1"/>
    <col min="3" max="3" width="13.1333333333333" style="11" customWidth="1"/>
    <col min="4" max="4" width="10.625" style="12" customWidth="1"/>
    <col min="5" max="5" width="8.8" style="11" customWidth="1"/>
    <col min="6" max="6" width="9.66666666666667" style="11" customWidth="1"/>
    <col min="7" max="7" width="12.875" style="12" customWidth="1"/>
    <col min="8" max="8" width="45.8" style="10" customWidth="1"/>
    <col min="9" max="9" width="40.0666666666667" style="10" customWidth="1"/>
    <col min="10" max="10" width="13.7333333333333" style="11" customWidth="1"/>
    <col min="11" max="11" width="17" style="13" customWidth="1"/>
    <col min="12" max="16384" width="9" style="10"/>
  </cols>
  <sheetData>
    <row r="1" ht="44" customHeight="1" spans="1:11">
      <c r="A1" s="14" t="s">
        <v>0</v>
      </c>
      <c r="B1" s="15"/>
      <c r="C1" s="15"/>
      <c r="D1" s="15"/>
      <c r="E1" s="15"/>
      <c r="F1" s="15"/>
      <c r="G1" s="15"/>
      <c r="H1" s="15"/>
      <c r="I1" s="15"/>
      <c r="J1" s="15"/>
      <c r="K1" s="11"/>
    </row>
    <row r="2" s="1" customFormat="1" ht="57" customHeight="1" spans="1:11">
      <c r="A2" s="16" t="s">
        <v>1</v>
      </c>
      <c r="B2" s="16" t="s">
        <v>2</v>
      </c>
      <c r="C2" s="16" t="s">
        <v>3</v>
      </c>
      <c r="D2" s="16" t="s">
        <v>4</v>
      </c>
      <c r="E2" s="16" t="s">
        <v>5</v>
      </c>
      <c r="F2" s="16" t="s">
        <v>6</v>
      </c>
      <c r="G2" s="16" t="s">
        <v>7</v>
      </c>
      <c r="H2" s="16" t="s">
        <v>8</v>
      </c>
      <c r="I2" s="16" t="s">
        <v>9</v>
      </c>
      <c r="J2" s="16" t="s">
        <v>10</v>
      </c>
      <c r="K2" s="17" t="s">
        <v>11</v>
      </c>
    </row>
    <row r="3" s="2" customFormat="1" customHeight="1" spans="1:11">
      <c r="A3" s="18">
        <v>1</v>
      </c>
      <c r="B3" s="19" t="s">
        <v>12</v>
      </c>
      <c r="C3" s="20" t="s">
        <v>13</v>
      </c>
      <c r="D3" s="20" t="s">
        <v>14</v>
      </c>
      <c r="E3" s="19">
        <v>5</v>
      </c>
      <c r="F3" s="19" t="s">
        <v>15</v>
      </c>
      <c r="G3" s="20" t="s">
        <v>16</v>
      </c>
      <c r="H3" s="21" t="s">
        <v>17</v>
      </c>
      <c r="I3" s="21" t="s">
        <v>18</v>
      </c>
      <c r="J3" s="22" t="s">
        <v>19</v>
      </c>
      <c r="K3" s="22" t="s">
        <v>20</v>
      </c>
    </row>
    <row r="4" s="3" customFormat="1" customHeight="1" spans="1:11">
      <c r="A4" s="18">
        <f>A3+1</f>
        <v>2</v>
      </c>
      <c r="B4" s="19" t="s">
        <v>12</v>
      </c>
      <c r="C4" s="19" t="s">
        <v>21</v>
      </c>
      <c r="D4" s="19" t="s">
        <v>22</v>
      </c>
      <c r="E4" s="19">
        <v>1</v>
      </c>
      <c r="F4" s="19" t="s">
        <v>15</v>
      </c>
      <c r="G4" s="19" t="s">
        <v>23</v>
      </c>
      <c r="H4" s="21" t="s">
        <v>24</v>
      </c>
      <c r="I4" s="21" t="s">
        <v>25</v>
      </c>
      <c r="J4" s="23"/>
      <c r="K4" s="23"/>
    </row>
    <row r="5" s="2" customFormat="1" customHeight="1" spans="1:11">
      <c r="A5" s="18">
        <f t="shared" ref="A5:A36" si="0">A4+1</f>
        <v>3</v>
      </c>
      <c r="B5" s="19" t="s">
        <v>12</v>
      </c>
      <c r="C5" s="19" t="s">
        <v>26</v>
      </c>
      <c r="D5" s="24" t="s">
        <v>14</v>
      </c>
      <c r="E5" s="19">
        <v>8</v>
      </c>
      <c r="F5" s="19" t="s">
        <v>15</v>
      </c>
      <c r="G5" s="24" t="s">
        <v>27</v>
      </c>
      <c r="H5" s="21" t="s">
        <v>28</v>
      </c>
      <c r="I5" s="21" t="s">
        <v>29</v>
      </c>
      <c r="J5" s="23"/>
      <c r="K5" s="23"/>
    </row>
    <row r="6" s="2" customFormat="1" customHeight="1" spans="1:11">
      <c r="A6" s="18">
        <f t="shared" si="0"/>
        <v>4</v>
      </c>
      <c r="B6" s="19" t="s">
        <v>12</v>
      </c>
      <c r="C6" s="19" t="s">
        <v>26</v>
      </c>
      <c r="D6" s="24" t="s">
        <v>30</v>
      </c>
      <c r="E6" s="19">
        <v>1</v>
      </c>
      <c r="F6" s="19" t="s">
        <v>15</v>
      </c>
      <c r="G6" s="24" t="s">
        <v>31</v>
      </c>
      <c r="H6" s="21" t="s">
        <v>32</v>
      </c>
      <c r="I6" s="21" t="s">
        <v>33</v>
      </c>
      <c r="J6" s="23"/>
      <c r="K6" s="23"/>
    </row>
    <row r="7" s="4" customFormat="1" customHeight="1" spans="1:11">
      <c r="A7" s="18">
        <f t="shared" si="0"/>
        <v>5</v>
      </c>
      <c r="B7" s="18" t="s">
        <v>12</v>
      </c>
      <c r="C7" s="18" t="s">
        <v>34</v>
      </c>
      <c r="D7" s="25" t="s">
        <v>35</v>
      </c>
      <c r="E7" s="26">
        <v>1</v>
      </c>
      <c r="F7" s="18" t="s">
        <v>15</v>
      </c>
      <c r="G7" s="25" t="s">
        <v>36</v>
      </c>
      <c r="H7" s="21" t="s">
        <v>37</v>
      </c>
      <c r="I7" s="21" t="s">
        <v>38</v>
      </c>
      <c r="J7" s="23"/>
      <c r="K7" s="23"/>
    </row>
    <row r="8" s="4" customFormat="1" customHeight="1" spans="1:11">
      <c r="A8" s="18">
        <f t="shared" si="0"/>
        <v>6</v>
      </c>
      <c r="B8" s="18" t="s">
        <v>12</v>
      </c>
      <c r="C8" s="18" t="s">
        <v>34</v>
      </c>
      <c r="D8" s="25" t="s">
        <v>39</v>
      </c>
      <c r="E8" s="26">
        <v>1</v>
      </c>
      <c r="F8" s="18" t="s">
        <v>15</v>
      </c>
      <c r="G8" s="25" t="s">
        <v>40</v>
      </c>
      <c r="H8" s="21" t="s">
        <v>41</v>
      </c>
      <c r="I8" s="21" t="s">
        <v>38</v>
      </c>
      <c r="J8" s="23"/>
      <c r="K8" s="23"/>
    </row>
    <row r="9" s="5" customFormat="1" customHeight="1" spans="1:11">
      <c r="A9" s="18">
        <f t="shared" si="0"/>
        <v>7</v>
      </c>
      <c r="B9" s="19" t="s">
        <v>12</v>
      </c>
      <c r="C9" s="19" t="s">
        <v>42</v>
      </c>
      <c r="D9" s="19" t="s">
        <v>43</v>
      </c>
      <c r="E9" s="19">
        <v>3</v>
      </c>
      <c r="F9" s="19" t="s">
        <v>44</v>
      </c>
      <c r="G9" s="19" t="s">
        <v>45</v>
      </c>
      <c r="H9" s="21" t="s">
        <v>46</v>
      </c>
      <c r="I9" s="21" t="s">
        <v>47</v>
      </c>
      <c r="J9" s="23"/>
      <c r="K9" s="23"/>
    </row>
    <row r="10" s="3" customFormat="1" customHeight="1" spans="1:11">
      <c r="A10" s="18">
        <f t="shared" si="0"/>
        <v>8</v>
      </c>
      <c r="B10" s="19" t="s">
        <v>12</v>
      </c>
      <c r="C10" s="19" t="s">
        <v>48</v>
      </c>
      <c r="D10" s="24" t="s">
        <v>49</v>
      </c>
      <c r="E10" s="19">
        <v>2</v>
      </c>
      <c r="F10" s="19" t="s">
        <v>15</v>
      </c>
      <c r="G10" s="24" t="s">
        <v>50</v>
      </c>
      <c r="H10" s="21" t="s">
        <v>51</v>
      </c>
      <c r="I10" s="21" t="s">
        <v>52</v>
      </c>
      <c r="J10" s="23"/>
      <c r="K10" s="23"/>
    </row>
    <row r="11" s="3" customFormat="1" customHeight="1" spans="1:11">
      <c r="A11" s="18">
        <f t="shared" si="0"/>
        <v>9</v>
      </c>
      <c r="B11" s="19" t="s">
        <v>12</v>
      </c>
      <c r="C11" s="19" t="s">
        <v>53</v>
      </c>
      <c r="D11" s="24" t="s">
        <v>54</v>
      </c>
      <c r="E11" s="27">
        <v>1</v>
      </c>
      <c r="F11" s="19" t="s">
        <v>15</v>
      </c>
      <c r="G11" s="20" t="s">
        <v>45</v>
      </c>
      <c r="H11" s="21" t="s">
        <v>55</v>
      </c>
      <c r="I11" s="21" t="s">
        <v>56</v>
      </c>
      <c r="J11" s="23"/>
      <c r="K11" s="23"/>
    </row>
    <row r="12" s="3" customFormat="1" customHeight="1" spans="1:11">
      <c r="A12" s="18">
        <f t="shared" si="0"/>
        <v>10</v>
      </c>
      <c r="B12" s="19" t="s">
        <v>12</v>
      </c>
      <c r="C12" s="19" t="s">
        <v>57</v>
      </c>
      <c r="D12" s="24" t="s">
        <v>58</v>
      </c>
      <c r="E12" s="19">
        <v>1</v>
      </c>
      <c r="F12" s="19" t="s">
        <v>15</v>
      </c>
      <c r="G12" s="20" t="s">
        <v>45</v>
      </c>
      <c r="H12" s="21" t="s">
        <v>59</v>
      </c>
      <c r="I12" s="21" t="s">
        <v>60</v>
      </c>
      <c r="J12" s="23"/>
      <c r="K12" s="23"/>
    </row>
    <row r="13" s="4" customFormat="1" customHeight="1" spans="1:11">
      <c r="A13" s="18">
        <f t="shared" si="0"/>
        <v>11</v>
      </c>
      <c r="B13" s="18" t="s">
        <v>12</v>
      </c>
      <c r="C13" s="18" t="s">
        <v>61</v>
      </c>
      <c r="D13" s="25" t="s">
        <v>62</v>
      </c>
      <c r="E13" s="26">
        <v>1</v>
      </c>
      <c r="F13" s="18" t="s">
        <v>44</v>
      </c>
      <c r="G13" s="20" t="s">
        <v>45</v>
      </c>
      <c r="H13" s="21" t="s">
        <v>63</v>
      </c>
      <c r="I13" s="21" t="s">
        <v>64</v>
      </c>
      <c r="J13" s="23"/>
      <c r="K13" s="23"/>
    </row>
    <row r="14" s="3" customFormat="1" customHeight="1" spans="1:11">
      <c r="A14" s="18">
        <f t="shared" si="0"/>
        <v>12</v>
      </c>
      <c r="B14" s="19" t="s">
        <v>12</v>
      </c>
      <c r="C14" s="19" t="s">
        <v>65</v>
      </c>
      <c r="D14" s="24" t="s">
        <v>66</v>
      </c>
      <c r="E14" s="27">
        <v>5</v>
      </c>
      <c r="F14" s="19" t="s">
        <v>15</v>
      </c>
      <c r="G14" s="24" t="s">
        <v>67</v>
      </c>
      <c r="H14" s="21" t="s">
        <v>68</v>
      </c>
      <c r="I14" s="21" t="s">
        <v>69</v>
      </c>
      <c r="J14" s="23"/>
      <c r="K14" s="23"/>
    </row>
    <row r="15" s="2" customFormat="1" customHeight="1" spans="1:11">
      <c r="A15" s="18">
        <f t="shared" si="0"/>
        <v>13</v>
      </c>
      <c r="B15" s="19" t="s">
        <v>12</v>
      </c>
      <c r="C15" s="19" t="s">
        <v>70</v>
      </c>
      <c r="D15" s="24" t="s">
        <v>71</v>
      </c>
      <c r="E15" s="19">
        <v>1</v>
      </c>
      <c r="F15" s="19" t="s">
        <v>15</v>
      </c>
      <c r="G15" s="24" t="s">
        <v>72</v>
      </c>
      <c r="H15" s="21" t="s">
        <v>73</v>
      </c>
      <c r="I15" s="21" t="s">
        <v>74</v>
      </c>
      <c r="J15" s="23"/>
      <c r="K15" s="23"/>
    </row>
    <row r="16" s="4" customFormat="1" customHeight="1" spans="1:11">
      <c r="A16" s="18">
        <f t="shared" si="0"/>
        <v>14</v>
      </c>
      <c r="B16" s="19" t="s">
        <v>12</v>
      </c>
      <c r="C16" s="19" t="s">
        <v>75</v>
      </c>
      <c r="D16" s="19" t="s">
        <v>76</v>
      </c>
      <c r="E16" s="19">
        <v>2</v>
      </c>
      <c r="F16" s="19" t="s">
        <v>15</v>
      </c>
      <c r="G16" s="19" t="s">
        <v>77</v>
      </c>
      <c r="H16" s="21" t="s">
        <v>78</v>
      </c>
      <c r="I16" s="21" t="s">
        <v>79</v>
      </c>
      <c r="J16" s="23"/>
      <c r="K16" s="23"/>
    </row>
    <row r="17" s="4" customFormat="1" customHeight="1" spans="1:11">
      <c r="A17" s="18">
        <f t="shared" si="0"/>
        <v>15</v>
      </c>
      <c r="B17" s="19" t="s">
        <v>12</v>
      </c>
      <c r="C17" s="19" t="s">
        <v>75</v>
      </c>
      <c r="D17" s="19" t="s">
        <v>80</v>
      </c>
      <c r="E17" s="19">
        <v>1</v>
      </c>
      <c r="F17" s="19" t="s">
        <v>81</v>
      </c>
      <c r="G17" s="19" t="s">
        <v>45</v>
      </c>
      <c r="H17" s="21" t="s">
        <v>82</v>
      </c>
      <c r="I17" s="21" t="s">
        <v>83</v>
      </c>
      <c r="J17" s="23"/>
      <c r="K17" s="23"/>
    </row>
    <row r="18" s="3" customFormat="1" customHeight="1" spans="1:11">
      <c r="A18" s="18">
        <f t="shared" si="0"/>
        <v>16</v>
      </c>
      <c r="B18" s="19" t="s">
        <v>12</v>
      </c>
      <c r="C18" s="18" t="s">
        <v>84</v>
      </c>
      <c r="D18" s="25" t="s">
        <v>85</v>
      </c>
      <c r="E18" s="18">
        <v>14</v>
      </c>
      <c r="F18" s="18" t="s">
        <v>15</v>
      </c>
      <c r="G18" s="20" t="s">
        <v>45</v>
      </c>
      <c r="H18" s="21" t="s">
        <v>86</v>
      </c>
      <c r="I18" s="21" t="s">
        <v>87</v>
      </c>
      <c r="J18" s="23"/>
      <c r="K18" s="23"/>
    </row>
    <row r="19" s="3" customFormat="1" customHeight="1" spans="1:11">
      <c r="A19" s="18">
        <f t="shared" si="0"/>
        <v>17</v>
      </c>
      <c r="B19" s="19" t="s">
        <v>12</v>
      </c>
      <c r="C19" s="18" t="s">
        <v>84</v>
      </c>
      <c r="D19" s="25" t="s">
        <v>88</v>
      </c>
      <c r="E19" s="19">
        <v>1</v>
      </c>
      <c r="F19" s="19" t="s">
        <v>89</v>
      </c>
      <c r="G19" s="20" t="s">
        <v>90</v>
      </c>
      <c r="H19" s="21" t="s">
        <v>91</v>
      </c>
      <c r="I19" s="21" t="s">
        <v>92</v>
      </c>
      <c r="J19" s="23"/>
      <c r="K19" s="23"/>
    </row>
    <row r="20" s="2" customFormat="1" customHeight="1" spans="1:11">
      <c r="A20" s="18">
        <f t="shared" si="0"/>
        <v>18</v>
      </c>
      <c r="B20" s="19" t="s">
        <v>12</v>
      </c>
      <c r="C20" s="19" t="s">
        <v>93</v>
      </c>
      <c r="D20" s="24" t="s">
        <v>94</v>
      </c>
      <c r="E20" s="27">
        <v>1</v>
      </c>
      <c r="F20" s="19" t="s">
        <v>89</v>
      </c>
      <c r="G20" s="24" t="s">
        <v>95</v>
      </c>
      <c r="H20" s="21" t="s">
        <v>96</v>
      </c>
      <c r="I20" s="21" t="s">
        <v>97</v>
      </c>
      <c r="J20" s="23"/>
      <c r="K20" s="23"/>
    </row>
    <row r="21" s="3" customFormat="1" customHeight="1" spans="1:11">
      <c r="A21" s="18">
        <f t="shared" si="0"/>
        <v>19</v>
      </c>
      <c r="B21" s="19" t="s">
        <v>12</v>
      </c>
      <c r="C21" s="19" t="s">
        <v>93</v>
      </c>
      <c r="D21" s="24" t="s">
        <v>94</v>
      </c>
      <c r="E21" s="27">
        <v>1</v>
      </c>
      <c r="F21" s="19" t="s">
        <v>89</v>
      </c>
      <c r="G21" s="24" t="s">
        <v>98</v>
      </c>
      <c r="H21" s="21" t="s">
        <v>99</v>
      </c>
      <c r="I21" s="21" t="s">
        <v>100</v>
      </c>
      <c r="J21" s="23"/>
      <c r="K21" s="23"/>
    </row>
    <row r="22" s="4" customFormat="1" customHeight="1" spans="1:11">
      <c r="A22" s="18">
        <f t="shared" si="0"/>
        <v>20</v>
      </c>
      <c r="B22" s="18" t="s">
        <v>12</v>
      </c>
      <c r="C22" s="18" t="s">
        <v>101</v>
      </c>
      <c r="D22" s="25" t="s">
        <v>102</v>
      </c>
      <c r="E22" s="26">
        <v>4</v>
      </c>
      <c r="F22" s="18" t="s">
        <v>15</v>
      </c>
      <c r="G22" s="25" t="s">
        <v>103</v>
      </c>
      <c r="H22" s="21" t="s">
        <v>104</v>
      </c>
      <c r="I22" s="21" t="s">
        <v>105</v>
      </c>
      <c r="J22" s="23"/>
      <c r="K22" s="23"/>
    </row>
    <row r="23" s="3" customFormat="1" customHeight="1" spans="1:11">
      <c r="A23" s="18">
        <f t="shared" si="0"/>
        <v>21</v>
      </c>
      <c r="B23" s="19" t="s">
        <v>12</v>
      </c>
      <c r="C23" s="19" t="s">
        <v>106</v>
      </c>
      <c r="D23" s="24" t="s">
        <v>107</v>
      </c>
      <c r="E23" s="27">
        <v>1</v>
      </c>
      <c r="F23" s="19" t="s">
        <v>15</v>
      </c>
      <c r="G23" s="24" t="s">
        <v>108</v>
      </c>
      <c r="H23" s="21" t="s">
        <v>109</v>
      </c>
      <c r="I23" s="21" t="s">
        <v>110</v>
      </c>
      <c r="J23" s="23"/>
      <c r="K23" s="23"/>
    </row>
    <row r="24" s="3" customFormat="1" customHeight="1" spans="1:11">
      <c r="A24" s="18">
        <f t="shared" si="0"/>
        <v>22</v>
      </c>
      <c r="B24" s="19" t="s">
        <v>12</v>
      </c>
      <c r="C24" s="19" t="s">
        <v>106</v>
      </c>
      <c r="D24" s="24" t="s">
        <v>107</v>
      </c>
      <c r="E24" s="27">
        <v>1</v>
      </c>
      <c r="F24" s="19" t="s">
        <v>15</v>
      </c>
      <c r="G24" s="24" t="s">
        <v>108</v>
      </c>
      <c r="H24" s="21" t="s">
        <v>111</v>
      </c>
      <c r="I24" s="21" t="s">
        <v>112</v>
      </c>
      <c r="J24" s="23"/>
      <c r="K24" s="23"/>
    </row>
    <row r="25" s="3" customFormat="1" ht="69" customHeight="1" spans="1:11">
      <c r="A25" s="18">
        <f t="shared" si="0"/>
        <v>23</v>
      </c>
      <c r="B25" s="19" t="s">
        <v>12</v>
      </c>
      <c r="C25" s="19" t="s">
        <v>113</v>
      </c>
      <c r="D25" s="24" t="s">
        <v>114</v>
      </c>
      <c r="E25" s="27">
        <v>3</v>
      </c>
      <c r="F25" s="19" t="s">
        <v>81</v>
      </c>
      <c r="G25" s="24" t="s">
        <v>45</v>
      </c>
      <c r="H25" s="21" t="s">
        <v>115</v>
      </c>
      <c r="I25" s="21" t="s">
        <v>116</v>
      </c>
      <c r="J25" s="23"/>
      <c r="K25" s="23"/>
    </row>
    <row r="26" s="3" customFormat="1" ht="73" customHeight="1" spans="1:11">
      <c r="A26" s="18">
        <f t="shared" si="0"/>
        <v>24</v>
      </c>
      <c r="B26" s="19" t="s">
        <v>12</v>
      </c>
      <c r="C26" s="19" t="s">
        <v>113</v>
      </c>
      <c r="D26" s="24" t="s">
        <v>114</v>
      </c>
      <c r="E26" s="27">
        <v>1</v>
      </c>
      <c r="F26" s="19" t="s">
        <v>81</v>
      </c>
      <c r="G26" s="24" t="s">
        <v>45</v>
      </c>
      <c r="H26" s="21" t="s">
        <v>117</v>
      </c>
      <c r="I26" s="21" t="s">
        <v>118</v>
      </c>
      <c r="J26" s="23"/>
      <c r="K26" s="23"/>
    </row>
    <row r="27" s="2" customFormat="1" ht="72" customHeight="1" spans="1:11">
      <c r="A27" s="18">
        <f t="shared" si="0"/>
        <v>25</v>
      </c>
      <c r="B27" s="19" t="s">
        <v>12</v>
      </c>
      <c r="C27" s="19" t="s">
        <v>119</v>
      </c>
      <c r="D27" s="19" t="s">
        <v>120</v>
      </c>
      <c r="E27" s="19">
        <v>1</v>
      </c>
      <c r="F27" s="19" t="s">
        <v>89</v>
      </c>
      <c r="G27" s="19" t="s">
        <v>121</v>
      </c>
      <c r="H27" s="21" t="s">
        <v>122</v>
      </c>
      <c r="I27" s="21" t="s">
        <v>123</v>
      </c>
      <c r="J27" s="23"/>
      <c r="K27" s="23"/>
    </row>
    <row r="28" s="3" customFormat="1" customHeight="1" spans="1:11">
      <c r="A28" s="18">
        <f t="shared" si="0"/>
        <v>26</v>
      </c>
      <c r="B28" s="19" t="s">
        <v>12</v>
      </c>
      <c r="C28" s="19" t="s">
        <v>119</v>
      </c>
      <c r="D28" s="24" t="s">
        <v>114</v>
      </c>
      <c r="E28" s="27">
        <v>4</v>
      </c>
      <c r="F28" s="19" t="s">
        <v>124</v>
      </c>
      <c r="G28" s="24" t="s">
        <v>45</v>
      </c>
      <c r="H28" s="21" t="s">
        <v>125</v>
      </c>
      <c r="I28" s="21" t="s">
        <v>126</v>
      </c>
      <c r="J28" s="28"/>
      <c r="K28" s="28"/>
    </row>
    <row r="29" s="2" customFormat="1" customHeight="1" spans="1:11">
      <c r="A29" s="18">
        <f t="shared" si="0"/>
        <v>27</v>
      </c>
      <c r="B29" s="18" t="s">
        <v>127</v>
      </c>
      <c r="C29" s="18" t="s">
        <v>128</v>
      </c>
      <c r="D29" s="25" t="s">
        <v>129</v>
      </c>
      <c r="E29" s="18">
        <v>1</v>
      </c>
      <c r="F29" s="18" t="s">
        <v>15</v>
      </c>
      <c r="G29" s="25" t="s">
        <v>130</v>
      </c>
      <c r="H29" s="21" t="s">
        <v>131</v>
      </c>
      <c r="I29" s="21" t="s">
        <v>132</v>
      </c>
      <c r="J29" s="22" t="s">
        <v>133</v>
      </c>
      <c r="K29" s="22" t="s">
        <v>134</v>
      </c>
    </row>
    <row r="30" s="3" customFormat="1" customHeight="1" spans="1:11">
      <c r="A30" s="18">
        <f t="shared" si="0"/>
        <v>28</v>
      </c>
      <c r="B30" s="18" t="s">
        <v>127</v>
      </c>
      <c r="C30" s="18" t="s">
        <v>128</v>
      </c>
      <c r="D30" s="25" t="s">
        <v>135</v>
      </c>
      <c r="E30" s="18">
        <v>1</v>
      </c>
      <c r="F30" s="18" t="s">
        <v>15</v>
      </c>
      <c r="G30" s="25" t="s">
        <v>130</v>
      </c>
      <c r="H30" s="21" t="s">
        <v>136</v>
      </c>
      <c r="I30" s="21" t="s">
        <v>137</v>
      </c>
      <c r="J30" s="23"/>
      <c r="K30" s="23"/>
    </row>
    <row r="31" s="3" customFormat="1" customHeight="1" spans="1:11">
      <c r="A31" s="18">
        <f t="shared" si="0"/>
        <v>29</v>
      </c>
      <c r="B31" s="18" t="s">
        <v>127</v>
      </c>
      <c r="C31" s="18" t="s">
        <v>138</v>
      </c>
      <c r="D31" s="25" t="s">
        <v>139</v>
      </c>
      <c r="E31" s="18">
        <v>1</v>
      </c>
      <c r="F31" s="18" t="s">
        <v>15</v>
      </c>
      <c r="G31" s="25" t="s">
        <v>140</v>
      </c>
      <c r="H31" s="21" t="s">
        <v>141</v>
      </c>
      <c r="I31" s="21" t="s">
        <v>142</v>
      </c>
      <c r="J31" s="23"/>
      <c r="K31" s="23"/>
    </row>
    <row r="32" s="3" customFormat="1" customHeight="1" spans="1:11">
      <c r="A32" s="18">
        <f t="shared" si="0"/>
        <v>30</v>
      </c>
      <c r="B32" s="18" t="s">
        <v>127</v>
      </c>
      <c r="C32" s="18" t="s">
        <v>143</v>
      </c>
      <c r="D32" s="25" t="s">
        <v>144</v>
      </c>
      <c r="E32" s="18">
        <v>1</v>
      </c>
      <c r="F32" s="18" t="s">
        <v>15</v>
      </c>
      <c r="G32" s="25" t="s">
        <v>145</v>
      </c>
      <c r="H32" s="21" t="s">
        <v>146</v>
      </c>
      <c r="I32" s="21" t="s">
        <v>147</v>
      </c>
      <c r="J32" s="23"/>
      <c r="K32" s="23"/>
    </row>
    <row r="33" s="3" customFormat="1" customHeight="1" spans="1:11">
      <c r="A33" s="18">
        <f t="shared" si="0"/>
        <v>31</v>
      </c>
      <c r="B33" s="18" t="s">
        <v>127</v>
      </c>
      <c r="C33" s="18" t="s">
        <v>148</v>
      </c>
      <c r="D33" s="25" t="s">
        <v>144</v>
      </c>
      <c r="E33" s="18">
        <v>1</v>
      </c>
      <c r="F33" s="18" t="s">
        <v>15</v>
      </c>
      <c r="G33" s="25" t="s">
        <v>149</v>
      </c>
      <c r="H33" s="21" t="s">
        <v>150</v>
      </c>
      <c r="I33" s="21" t="s">
        <v>151</v>
      </c>
      <c r="J33" s="23"/>
      <c r="K33" s="23"/>
    </row>
    <row r="34" s="3" customFormat="1" customHeight="1" spans="1:11">
      <c r="A34" s="18">
        <f t="shared" si="0"/>
        <v>32</v>
      </c>
      <c r="B34" s="18" t="s">
        <v>127</v>
      </c>
      <c r="C34" s="18" t="s">
        <v>152</v>
      </c>
      <c r="D34" s="25" t="s">
        <v>153</v>
      </c>
      <c r="E34" s="18">
        <v>2</v>
      </c>
      <c r="F34" s="18" t="s">
        <v>15</v>
      </c>
      <c r="G34" s="25" t="s">
        <v>154</v>
      </c>
      <c r="H34" s="21" t="s">
        <v>24</v>
      </c>
      <c r="I34" s="21" t="s">
        <v>155</v>
      </c>
      <c r="J34" s="23"/>
      <c r="K34" s="23"/>
    </row>
    <row r="35" s="3" customFormat="1" customHeight="1" spans="1:11">
      <c r="A35" s="18">
        <f t="shared" si="0"/>
        <v>33</v>
      </c>
      <c r="B35" s="18" t="s">
        <v>127</v>
      </c>
      <c r="C35" s="18" t="s">
        <v>156</v>
      </c>
      <c r="D35" s="25" t="s">
        <v>157</v>
      </c>
      <c r="E35" s="18">
        <v>1</v>
      </c>
      <c r="F35" s="18" t="s">
        <v>15</v>
      </c>
      <c r="G35" s="25" t="s">
        <v>158</v>
      </c>
      <c r="H35" s="21" t="s">
        <v>159</v>
      </c>
      <c r="I35" s="21" t="s">
        <v>160</v>
      </c>
      <c r="J35" s="23"/>
      <c r="K35" s="23"/>
    </row>
    <row r="36" s="3" customFormat="1" customHeight="1" spans="1:11">
      <c r="A36" s="18">
        <f t="shared" ref="A36:A57" si="1">A35+1</f>
        <v>34</v>
      </c>
      <c r="B36" s="18" t="s">
        <v>127</v>
      </c>
      <c r="C36" s="18" t="s">
        <v>156</v>
      </c>
      <c r="D36" s="25" t="s">
        <v>161</v>
      </c>
      <c r="E36" s="18">
        <v>1</v>
      </c>
      <c r="F36" s="18" t="s">
        <v>44</v>
      </c>
      <c r="G36" s="25" t="s">
        <v>158</v>
      </c>
      <c r="H36" s="21" t="s">
        <v>162</v>
      </c>
      <c r="I36" s="29" t="s">
        <v>163</v>
      </c>
      <c r="J36" s="23"/>
      <c r="K36" s="23"/>
    </row>
    <row r="37" s="3" customFormat="1" customHeight="1" spans="1:11">
      <c r="A37" s="18">
        <f t="shared" si="1"/>
        <v>35</v>
      </c>
      <c r="B37" s="18" t="s">
        <v>127</v>
      </c>
      <c r="C37" s="18" t="s">
        <v>156</v>
      </c>
      <c r="D37" s="25" t="s">
        <v>164</v>
      </c>
      <c r="E37" s="18">
        <v>1</v>
      </c>
      <c r="F37" s="18" t="s">
        <v>44</v>
      </c>
      <c r="G37" s="20" t="s">
        <v>45</v>
      </c>
      <c r="H37" s="21" t="s">
        <v>165</v>
      </c>
      <c r="I37" s="21" t="s">
        <v>166</v>
      </c>
      <c r="J37" s="28"/>
      <c r="K37" s="28"/>
    </row>
    <row r="38" s="2" customFormat="1" customHeight="1" spans="1:11">
      <c r="A38" s="18">
        <f t="shared" si="1"/>
        <v>36</v>
      </c>
      <c r="B38" s="18" t="s">
        <v>167</v>
      </c>
      <c r="C38" s="18" t="s">
        <v>156</v>
      </c>
      <c r="D38" s="25" t="s">
        <v>168</v>
      </c>
      <c r="E38" s="26">
        <v>1</v>
      </c>
      <c r="F38" s="18" t="s">
        <v>15</v>
      </c>
      <c r="G38" s="25" t="s">
        <v>169</v>
      </c>
      <c r="H38" s="21" t="s">
        <v>170</v>
      </c>
      <c r="I38" s="21" t="s">
        <v>171</v>
      </c>
      <c r="J38" s="22" t="s">
        <v>172</v>
      </c>
      <c r="K38" s="22" t="s">
        <v>173</v>
      </c>
    </row>
    <row r="39" s="3" customFormat="1" customHeight="1" spans="1:11">
      <c r="A39" s="18">
        <f t="shared" si="1"/>
        <v>37</v>
      </c>
      <c r="B39" s="18" t="s">
        <v>167</v>
      </c>
      <c r="C39" s="18" t="s">
        <v>156</v>
      </c>
      <c r="D39" s="25" t="s">
        <v>174</v>
      </c>
      <c r="E39" s="26">
        <v>2</v>
      </c>
      <c r="F39" s="18" t="s">
        <v>15</v>
      </c>
      <c r="G39" s="25" t="s">
        <v>169</v>
      </c>
      <c r="H39" s="21" t="s">
        <v>175</v>
      </c>
      <c r="I39" s="21" t="s">
        <v>176</v>
      </c>
      <c r="J39" s="23"/>
      <c r="K39" s="23"/>
    </row>
    <row r="40" s="2" customFormat="1" customHeight="1" spans="1:11">
      <c r="A40" s="18">
        <f t="shared" si="1"/>
        <v>38</v>
      </c>
      <c r="B40" s="18" t="s">
        <v>167</v>
      </c>
      <c r="C40" s="18" t="s">
        <v>156</v>
      </c>
      <c r="D40" s="25" t="s">
        <v>174</v>
      </c>
      <c r="E40" s="26">
        <v>2</v>
      </c>
      <c r="F40" s="18" t="s">
        <v>15</v>
      </c>
      <c r="G40" s="25" t="s">
        <v>169</v>
      </c>
      <c r="H40" s="21" t="s">
        <v>177</v>
      </c>
      <c r="I40" s="21" t="s">
        <v>176</v>
      </c>
      <c r="J40" s="23"/>
      <c r="K40" s="23"/>
    </row>
    <row r="41" s="3" customFormat="1" customHeight="1" spans="1:11">
      <c r="A41" s="18">
        <f t="shared" si="1"/>
        <v>39</v>
      </c>
      <c r="B41" s="18" t="s">
        <v>167</v>
      </c>
      <c r="C41" s="18" t="s">
        <v>178</v>
      </c>
      <c r="D41" s="25" t="s">
        <v>179</v>
      </c>
      <c r="E41" s="26">
        <v>1</v>
      </c>
      <c r="F41" s="18" t="s">
        <v>15</v>
      </c>
      <c r="G41" s="25" t="s">
        <v>180</v>
      </c>
      <c r="H41" s="21" t="s">
        <v>181</v>
      </c>
      <c r="I41" s="21" t="s">
        <v>182</v>
      </c>
      <c r="J41" s="28"/>
      <c r="K41" s="28"/>
    </row>
    <row r="42" s="3" customFormat="1" customHeight="1" spans="1:11">
      <c r="A42" s="18">
        <f t="shared" si="1"/>
        <v>40</v>
      </c>
      <c r="B42" s="18" t="s">
        <v>183</v>
      </c>
      <c r="C42" s="18" t="s">
        <v>184</v>
      </c>
      <c r="D42" s="25" t="s">
        <v>185</v>
      </c>
      <c r="E42" s="26">
        <v>1</v>
      </c>
      <c r="F42" s="18" t="s">
        <v>15</v>
      </c>
      <c r="G42" s="25" t="s">
        <v>186</v>
      </c>
      <c r="H42" s="21" t="s">
        <v>187</v>
      </c>
      <c r="I42" s="21" t="s">
        <v>188</v>
      </c>
      <c r="J42" s="18" t="s">
        <v>189</v>
      </c>
      <c r="K42" s="18" t="s">
        <v>190</v>
      </c>
    </row>
    <row r="43" s="2" customFormat="1" customHeight="1" spans="1:11">
      <c r="A43" s="18">
        <f t="shared" si="1"/>
        <v>41</v>
      </c>
      <c r="B43" s="19" t="s">
        <v>191</v>
      </c>
      <c r="C43" s="19" t="s">
        <v>192</v>
      </c>
      <c r="D43" s="24" t="s">
        <v>193</v>
      </c>
      <c r="E43" s="27">
        <v>1</v>
      </c>
      <c r="F43" s="19" t="s">
        <v>15</v>
      </c>
      <c r="G43" s="24" t="s">
        <v>194</v>
      </c>
      <c r="H43" s="21" t="s">
        <v>195</v>
      </c>
      <c r="I43" s="21" t="s">
        <v>196</v>
      </c>
      <c r="J43" s="22" t="s">
        <v>197</v>
      </c>
      <c r="K43" s="22" t="s">
        <v>198</v>
      </c>
    </row>
    <row r="44" s="3" customFormat="1" customHeight="1" spans="1:11">
      <c r="A44" s="18">
        <f t="shared" si="1"/>
        <v>42</v>
      </c>
      <c r="B44" s="19" t="s">
        <v>191</v>
      </c>
      <c r="C44" s="19" t="s">
        <v>192</v>
      </c>
      <c r="D44" s="24" t="s">
        <v>193</v>
      </c>
      <c r="E44" s="27">
        <v>1</v>
      </c>
      <c r="F44" s="19" t="s">
        <v>81</v>
      </c>
      <c r="G44" s="20" t="s">
        <v>45</v>
      </c>
      <c r="H44" s="21" t="s">
        <v>199</v>
      </c>
      <c r="I44" s="21" t="s">
        <v>200</v>
      </c>
      <c r="J44" s="23"/>
      <c r="K44" s="23"/>
    </row>
    <row r="45" s="3" customFormat="1" customHeight="1" spans="1:11">
      <c r="A45" s="18">
        <f t="shared" si="1"/>
        <v>43</v>
      </c>
      <c r="B45" s="19" t="s">
        <v>191</v>
      </c>
      <c r="C45" s="19" t="s">
        <v>192</v>
      </c>
      <c r="D45" s="24" t="s">
        <v>193</v>
      </c>
      <c r="E45" s="27">
        <v>1</v>
      </c>
      <c r="F45" s="19" t="s">
        <v>81</v>
      </c>
      <c r="G45" s="20" t="s">
        <v>45</v>
      </c>
      <c r="H45" s="21" t="s">
        <v>201</v>
      </c>
      <c r="I45" s="21" t="s">
        <v>202</v>
      </c>
      <c r="J45" s="28"/>
      <c r="K45" s="28"/>
    </row>
    <row r="46" s="6" customFormat="1" customHeight="1" spans="1:11">
      <c r="A46" s="18">
        <f t="shared" si="1"/>
        <v>44</v>
      </c>
      <c r="B46" s="18" t="s">
        <v>203</v>
      </c>
      <c r="C46" s="18" t="s">
        <v>178</v>
      </c>
      <c r="D46" s="25" t="s">
        <v>204</v>
      </c>
      <c r="E46" s="18">
        <v>1</v>
      </c>
      <c r="F46" s="19" t="s">
        <v>81</v>
      </c>
      <c r="G46" s="20" t="s">
        <v>45</v>
      </c>
      <c r="H46" s="21" t="s">
        <v>205</v>
      </c>
      <c r="I46" s="21" t="s">
        <v>206</v>
      </c>
      <c r="J46" s="22" t="s">
        <v>207</v>
      </c>
      <c r="K46" s="22" t="s">
        <v>208</v>
      </c>
    </row>
    <row r="47" s="6" customFormat="1" customHeight="1" spans="1:11">
      <c r="A47" s="18">
        <f t="shared" si="1"/>
        <v>45</v>
      </c>
      <c r="B47" s="18" t="s">
        <v>203</v>
      </c>
      <c r="C47" s="18" t="s">
        <v>178</v>
      </c>
      <c r="D47" s="25" t="s">
        <v>209</v>
      </c>
      <c r="E47" s="18">
        <v>1</v>
      </c>
      <c r="F47" s="18" t="s">
        <v>44</v>
      </c>
      <c r="G47" s="25" t="s">
        <v>210</v>
      </c>
      <c r="H47" s="21" t="s">
        <v>211</v>
      </c>
      <c r="I47" s="21" t="s">
        <v>212</v>
      </c>
      <c r="J47" s="23"/>
      <c r="K47" s="23"/>
    </row>
    <row r="48" s="6" customFormat="1" customHeight="1" spans="1:11">
      <c r="A48" s="18">
        <f t="shared" si="1"/>
        <v>46</v>
      </c>
      <c r="B48" s="18" t="s">
        <v>203</v>
      </c>
      <c r="C48" s="18" t="s">
        <v>213</v>
      </c>
      <c r="D48" s="25" t="s">
        <v>214</v>
      </c>
      <c r="E48" s="18">
        <v>4</v>
      </c>
      <c r="F48" s="18" t="s">
        <v>15</v>
      </c>
      <c r="G48" s="25" t="s">
        <v>215</v>
      </c>
      <c r="H48" s="21" t="s">
        <v>216</v>
      </c>
      <c r="I48" s="21" t="s">
        <v>217</v>
      </c>
      <c r="J48" s="23"/>
      <c r="K48" s="23"/>
    </row>
    <row r="49" s="6" customFormat="1" customHeight="1" spans="1:11">
      <c r="A49" s="18">
        <f t="shared" si="1"/>
        <v>47</v>
      </c>
      <c r="B49" s="18" t="s">
        <v>203</v>
      </c>
      <c r="C49" s="18" t="s">
        <v>218</v>
      </c>
      <c r="D49" s="25" t="s">
        <v>219</v>
      </c>
      <c r="E49" s="18">
        <v>1</v>
      </c>
      <c r="F49" s="18" t="s">
        <v>44</v>
      </c>
      <c r="G49" s="25" t="s">
        <v>220</v>
      </c>
      <c r="H49" s="21" t="s">
        <v>221</v>
      </c>
      <c r="I49" s="21" t="s">
        <v>222</v>
      </c>
      <c r="J49" s="23"/>
      <c r="K49" s="23"/>
    </row>
    <row r="50" s="6" customFormat="1" customHeight="1" spans="1:11">
      <c r="A50" s="18">
        <f t="shared" si="1"/>
        <v>48</v>
      </c>
      <c r="B50" s="18" t="s">
        <v>203</v>
      </c>
      <c r="C50" s="18" t="s">
        <v>218</v>
      </c>
      <c r="D50" s="25" t="s">
        <v>223</v>
      </c>
      <c r="E50" s="18">
        <v>1</v>
      </c>
      <c r="F50" s="18" t="s">
        <v>44</v>
      </c>
      <c r="G50" s="25" t="s">
        <v>224</v>
      </c>
      <c r="H50" s="21" t="s">
        <v>225</v>
      </c>
      <c r="I50" s="21" t="s">
        <v>226</v>
      </c>
      <c r="J50" s="23"/>
      <c r="K50" s="23"/>
    </row>
    <row r="51" s="6" customFormat="1" customHeight="1" spans="1:11">
      <c r="A51" s="18">
        <f t="shared" si="1"/>
        <v>49</v>
      </c>
      <c r="B51" s="18" t="s">
        <v>203</v>
      </c>
      <c r="C51" s="18" t="s">
        <v>227</v>
      </c>
      <c r="D51" s="25" t="s">
        <v>228</v>
      </c>
      <c r="E51" s="18">
        <v>4</v>
      </c>
      <c r="F51" s="18" t="s">
        <v>44</v>
      </c>
      <c r="G51" s="25" t="s">
        <v>229</v>
      </c>
      <c r="H51" s="21" t="s">
        <v>230</v>
      </c>
      <c r="I51" s="21" t="s">
        <v>231</v>
      </c>
      <c r="J51" s="23"/>
      <c r="K51" s="23"/>
    </row>
    <row r="52" s="6" customFormat="1" customHeight="1" spans="1:11">
      <c r="A52" s="18">
        <f t="shared" si="1"/>
        <v>50</v>
      </c>
      <c r="B52" s="18" t="s">
        <v>203</v>
      </c>
      <c r="C52" s="18" t="s">
        <v>232</v>
      </c>
      <c r="D52" s="25" t="s">
        <v>228</v>
      </c>
      <c r="E52" s="18">
        <v>2</v>
      </c>
      <c r="F52" s="18" t="s">
        <v>44</v>
      </c>
      <c r="G52" s="25" t="s">
        <v>229</v>
      </c>
      <c r="H52" s="21" t="s">
        <v>230</v>
      </c>
      <c r="I52" s="21" t="s">
        <v>233</v>
      </c>
      <c r="J52" s="23"/>
      <c r="K52" s="23"/>
    </row>
    <row r="53" s="6" customFormat="1" customHeight="1" spans="1:11">
      <c r="A53" s="18">
        <f t="shared" si="1"/>
        <v>51</v>
      </c>
      <c r="B53" s="18" t="s">
        <v>203</v>
      </c>
      <c r="C53" s="18" t="s">
        <v>234</v>
      </c>
      <c r="D53" s="25" t="s">
        <v>228</v>
      </c>
      <c r="E53" s="18">
        <v>2</v>
      </c>
      <c r="F53" s="18" t="s">
        <v>44</v>
      </c>
      <c r="G53" s="25" t="s">
        <v>229</v>
      </c>
      <c r="H53" s="21" t="s">
        <v>230</v>
      </c>
      <c r="I53" s="21" t="s">
        <v>235</v>
      </c>
      <c r="J53" s="28"/>
      <c r="K53" s="28"/>
    </row>
    <row r="54" s="4" customFormat="1" customHeight="1" spans="1:11">
      <c r="A54" s="18">
        <f t="shared" si="1"/>
        <v>52</v>
      </c>
      <c r="B54" s="18" t="s">
        <v>236</v>
      </c>
      <c r="C54" s="18" t="s">
        <v>237</v>
      </c>
      <c r="D54" s="25" t="s">
        <v>238</v>
      </c>
      <c r="E54" s="26">
        <v>2</v>
      </c>
      <c r="F54" s="18" t="s">
        <v>15</v>
      </c>
      <c r="G54" s="25" t="s">
        <v>239</v>
      </c>
      <c r="H54" s="21" t="s">
        <v>240</v>
      </c>
      <c r="I54" s="21" t="s">
        <v>241</v>
      </c>
      <c r="J54" s="18" t="s">
        <v>242</v>
      </c>
      <c r="K54" s="18" t="s">
        <v>243</v>
      </c>
    </row>
    <row r="55" s="4" customFormat="1" customHeight="1" spans="1:11">
      <c r="A55" s="18">
        <f t="shared" si="1"/>
        <v>53</v>
      </c>
      <c r="B55" s="30" t="s">
        <v>244</v>
      </c>
      <c r="C55" s="31" t="s">
        <v>245</v>
      </c>
      <c r="D55" s="30" t="s">
        <v>246</v>
      </c>
      <c r="E55" s="31">
        <v>1</v>
      </c>
      <c r="F55" s="30" t="s">
        <v>89</v>
      </c>
      <c r="G55" s="30" t="s">
        <v>247</v>
      </c>
      <c r="H55" s="32" t="s">
        <v>248</v>
      </c>
      <c r="I55" s="32" t="s">
        <v>249</v>
      </c>
      <c r="J55" s="22" t="s">
        <v>250</v>
      </c>
      <c r="K55" s="33" t="s">
        <v>251</v>
      </c>
    </row>
    <row r="56" s="3" customFormat="1" customHeight="1" spans="1:11">
      <c r="A56" s="18">
        <f t="shared" si="1"/>
        <v>54</v>
      </c>
      <c r="B56" s="18" t="s">
        <v>252</v>
      </c>
      <c r="C56" s="19" t="s">
        <v>253</v>
      </c>
      <c r="D56" s="19" t="s">
        <v>254</v>
      </c>
      <c r="E56" s="27">
        <f>1+1</f>
        <v>2</v>
      </c>
      <c r="F56" s="19" t="s">
        <v>15</v>
      </c>
      <c r="G56" s="19" t="s">
        <v>255</v>
      </c>
      <c r="H56" s="21" t="s">
        <v>256</v>
      </c>
      <c r="I56" s="21" t="s">
        <v>257</v>
      </c>
      <c r="J56" s="22" t="s">
        <v>258</v>
      </c>
      <c r="K56" s="22" t="s">
        <v>259</v>
      </c>
    </row>
    <row r="57" s="3" customFormat="1" customHeight="1" spans="1:11">
      <c r="A57" s="18">
        <f t="shared" si="1"/>
        <v>55</v>
      </c>
      <c r="B57" s="34" t="s">
        <v>252</v>
      </c>
      <c r="C57" s="34" t="s">
        <v>260</v>
      </c>
      <c r="D57" s="34" t="s">
        <v>261</v>
      </c>
      <c r="E57" s="34">
        <v>1</v>
      </c>
      <c r="F57" s="34" t="s">
        <v>15</v>
      </c>
      <c r="G57" s="35" t="s">
        <v>262</v>
      </c>
      <c r="H57" s="35" t="s">
        <v>263</v>
      </c>
      <c r="I57" s="35" t="s">
        <v>264</v>
      </c>
      <c r="J57" s="23"/>
      <c r="K57" s="23"/>
    </row>
    <row r="58" s="7" customFormat="1" customHeight="1" spans="1:11">
      <c r="A58" s="18">
        <f t="shared" ref="A58:A73" si="2">A57+1</f>
        <v>56</v>
      </c>
      <c r="B58" s="18" t="s">
        <v>252</v>
      </c>
      <c r="C58" s="19" t="s">
        <v>21</v>
      </c>
      <c r="D58" s="19" t="s">
        <v>265</v>
      </c>
      <c r="E58" s="27">
        <v>1</v>
      </c>
      <c r="F58" s="19" t="s">
        <v>15</v>
      </c>
      <c r="G58" s="19" t="s">
        <v>266</v>
      </c>
      <c r="H58" s="21" t="s">
        <v>267</v>
      </c>
      <c r="I58" s="21" t="s">
        <v>268</v>
      </c>
      <c r="J58" s="23"/>
      <c r="K58" s="23"/>
    </row>
    <row r="59" s="3" customFormat="1" customHeight="1" spans="1:11">
      <c r="A59" s="18">
        <f t="shared" si="2"/>
        <v>57</v>
      </c>
      <c r="B59" s="18" t="s">
        <v>252</v>
      </c>
      <c r="C59" s="19" t="s">
        <v>253</v>
      </c>
      <c r="D59" s="19" t="s">
        <v>269</v>
      </c>
      <c r="E59" s="27">
        <v>1</v>
      </c>
      <c r="F59" s="19" t="s">
        <v>15</v>
      </c>
      <c r="G59" s="19" t="s">
        <v>255</v>
      </c>
      <c r="H59" s="21" t="s">
        <v>263</v>
      </c>
      <c r="I59" s="21" t="s">
        <v>270</v>
      </c>
      <c r="J59" s="23"/>
      <c r="K59" s="23"/>
    </row>
    <row r="60" s="8" customFormat="1" customHeight="1" spans="1:11">
      <c r="A60" s="18">
        <f t="shared" si="2"/>
        <v>58</v>
      </c>
      <c r="B60" s="18" t="s">
        <v>252</v>
      </c>
      <c r="C60" s="19" t="s">
        <v>271</v>
      </c>
      <c r="D60" s="19" t="s">
        <v>272</v>
      </c>
      <c r="E60" s="27">
        <v>1</v>
      </c>
      <c r="F60" s="19" t="s">
        <v>44</v>
      </c>
      <c r="G60" s="19" t="s">
        <v>273</v>
      </c>
      <c r="H60" s="21" t="s">
        <v>274</v>
      </c>
      <c r="I60" s="21" t="s">
        <v>275</v>
      </c>
      <c r="J60" s="23"/>
      <c r="K60" s="23"/>
    </row>
    <row r="61" s="8" customFormat="1" customHeight="1" spans="1:11">
      <c r="A61" s="18">
        <f t="shared" si="2"/>
        <v>59</v>
      </c>
      <c r="B61" s="18" t="s">
        <v>252</v>
      </c>
      <c r="C61" s="19" t="s">
        <v>276</v>
      </c>
      <c r="D61" s="19" t="s">
        <v>277</v>
      </c>
      <c r="E61" s="27">
        <v>1</v>
      </c>
      <c r="F61" s="19" t="s">
        <v>124</v>
      </c>
      <c r="G61" s="20" t="s">
        <v>45</v>
      </c>
      <c r="H61" s="21" t="s">
        <v>278</v>
      </c>
      <c r="I61" s="21" t="s">
        <v>279</v>
      </c>
      <c r="J61" s="23"/>
      <c r="K61" s="23"/>
    </row>
    <row r="62" s="8" customFormat="1" customHeight="1" spans="1:11">
      <c r="A62" s="18">
        <f t="shared" si="2"/>
        <v>60</v>
      </c>
      <c r="B62" s="18" t="s">
        <v>252</v>
      </c>
      <c r="C62" s="19" t="s">
        <v>276</v>
      </c>
      <c r="D62" s="19" t="s">
        <v>280</v>
      </c>
      <c r="E62" s="27">
        <v>1</v>
      </c>
      <c r="F62" s="19" t="s">
        <v>44</v>
      </c>
      <c r="G62" s="19" t="s">
        <v>273</v>
      </c>
      <c r="H62" s="21" t="s">
        <v>281</v>
      </c>
      <c r="I62" s="21" t="s">
        <v>282</v>
      </c>
      <c r="J62" s="23"/>
      <c r="K62" s="23"/>
    </row>
    <row r="63" s="8" customFormat="1" customHeight="1" spans="1:11">
      <c r="A63" s="18">
        <f t="shared" si="2"/>
        <v>61</v>
      </c>
      <c r="B63" s="18" t="s">
        <v>252</v>
      </c>
      <c r="C63" s="19" t="s">
        <v>283</v>
      </c>
      <c r="D63" s="19" t="s">
        <v>280</v>
      </c>
      <c r="E63" s="27">
        <v>2</v>
      </c>
      <c r="F63" s="19" t="s">
        <v>44</v>
      </c>
      <c r="G63" s="19" t="s">
        <v>273</v>
      </c>
      <c r="H63" s="21" t="s">
        <v>281</v>
      </c>
      <c r="I63" s="21" t="s">
        <v>282</v>
      </c>
      <c r="J63" s="28"/>
      <c r="K63" s="28"/>
    </row>
    <row r="64" s="2" customFormat="1" customHeight="1" spans="1:11">
      <c r="A64" s="18">
        <f t="shared" si="2"/>
        <v>62</v>
      </c>
      <c r="B64" s="18" t="s">
        <v>284</v>
      </c>
      <c r="C64" s="18" t="s">
        <v>285</v>
      </c>
      <c r="D64" s="25" t="s">
        <v>286</v>
      </c>
      <c r="E64" s="26">
        <f>1+2</f>
        <v>3</v>
      </c>
      <c r="F64" s="18" t="s">
        <v>15</v>
      </c>
      <c r="G64" s="25" t="s">
        <v>287</v>
      </c>
      <c r="H64" s="21" t="s">
        <v>256</v>
      </c>
      <c r="I64" s="21" t="s">
        <v>257</v>
      </c>
      <c r="J64" s="22" t="s">
        <v>288</v>
      </c>
      <c r="K64" s="22" t="s">
        <v>289</v>
      </c>
    </row>
    <row r="65" s="2" customFormat="1" customHeight="1" spans="1:11">
      <c r="A65" s="18">
        <f t="shared" si="2"/>
        <v>63</v>
      </c>
      <c r="B65" s="18" t="s">
        <v>284</v>
      </c>
      <c r="C65" s="18" t="s">
        <v>285</v>
      </c>
      <c r="D65" s="25" t="s">
        <v>286</v>
      </c>
      <c r="E65" s="26">
        <v>1</v>
      </c>
      <c r="F65" s="18" t="s">
        <v>15</v>
      </c>
      <c r="G65" s="25" t="s">
        <v>287</v>
      </c>
      <c r="H65" s="21" t="s">
        <v>256</v>
      </c>
      <c r="I65" s="21" t="s">
        <v>290</v>
      </c>
      <c r="J65" s="23"/>
      <c r="K65" s="23"/>
    </row>
    <row r="66" s="2" customFormat="1" customHeight="1" spans="1:11">
      <c r="A66" s="18">
        <f t="shared" si="2"/>
        <v>64</v>
      </c>
      <c r="B66" s="18" t="s">
        <v>284</v>
      </c>
      <c r="C66" s="18" t="s">
        <v>291</v>
      </c>
      <c r="D66" s="25" t="s">
        <v>102</v>
      </c>
      <c r="E66" s="26">
        <v>1</v>
      </c>
      <c r="F66" s="18" t="s">
        <v>15</v>
      </c>
      <c r="G66" s="25" t="s">
        <v>292</v>
      </c>
      <c r="H66" s="21" t="s">
        <v>293</v>
      </c>
      <c r="I66" s="21" t="s">
        <v>294</v>
      </c>
      <c r="J66" s="23"/>
      <c r="K66" s="23"/>
    </row>
    <row r="67" s="3" customFormat="1" customHeight="1" spans="1:11">
      <c r="A67" s="18">
        <f t="shared" si="2"/>
        <v>65</v>
      </c>
      <c r="B67" s="18" t="s">
        <v>284</v>
      </c>
      <c r="C67" s="18" t="s">
        <v>276</v>
      </c>
      <c r="D67" s="25" t="s">
        <v>295</v>
      </c>
      <c r="E67" s="26">
        <v>1</v>
      </c>
      <c r="F67" s="18" t="s">
        <v>124</v>
      </c>
      <c r="G67" s="20" t="s">
        <v>45</v>
      </c>
      <c r="H67" s="21" t="s">
        <v>296</v>
      </c>
      <c r="I67" s="21" t="s">
        <v>297</v>
      </c>
      <c r="J67" s="23"/>
      <c r="K67" s="23"/>
    </row>
    <row r="68" s="3" customFormat="1" customHeight="1" spans="1:11">
      <c r="A68" s="18">
        <f t="shared" si="2"/>
        <v>66</v>
      </c>
      <c r="B68" s="18" t="s">
        <v>284</v>
      </c>
      <c r="C68" s="19" t="s">
        <v>276</v>
      </c>
      <c r="D68" s="20" t="s">
        <v>277</v>
      </c>
      <c r="E68" s="27">
        <v>1</v>
      </c>
      <c r="F68" s="19" t="s">
        <v>124</v>
      </c>
      <c r="G68" s="20" t="s">
        <v>45</v>
      </c>
      <c r="H68" s="21" t="s">
        <v>298</v>
      </c>
      <c r="I68" s="21" t="s">
        <v>297</v>
      </c>
      <c r="J68" s="28"/>
      <c r="K68" s="28"/>
    </row>
    <row r="69" s="4" customFormat="1" customHeight="1" spans="1:11">
      <c r="A69" s="18">
        <f t="shared" si="2"/>
        <v>67</v>
      </c>
      <c r="B69" s="18" t="s">
        <v>299</v>
      </c>
      <c r="C69" s="18" t="s">
        <v>300</v>
      </c>
      <c r="D69" s="25" t="s">
        <v>301</v>
      </c>
      <c r="E69" s="18">
        <v>1</v>
      </c>
      <c r="F69" s="18" t="s">
        <v>15</v>
      </c>
      <c r="G69" s="25" t="s">
        <v>302</v>
      </c>
      <c r="H69" s="21" t="s">
        <v>303</v>
      </c>
      <c r="I69" s="21" t="s">
        <v>304</v>
      </c>
      <c r="J69" s="22" t="s">
        <v>305</v>
      </c>
      <c r="K69" s="22" t="s">
        <v>306</v>
      </c>
    </row>
    <row r="70" s="4" customFormat="1" customHeight="1" spans="1:11">
      <c r="A70" s="18">
        <f t="shared" si="2"/>
        <v>68</v>
      </c>
      <c r="B70" s="30" t="s">
        <v>299</v>
      </c>
      <c r="C70" s="30" t="s">
        <v>307</v>
      </c>
      <c r="D70" s="30" t="s">
        <v>308</v>
      </c>
      <c r="E70" s="30">
        <v>1</v>
      </c>
      <c r="F70" s="30" t="s">
        <v>15</v>
      </c>
      <c r="G70" s="36" t="s">
        <v>309</v>
      </c>
      <c r="H70" s="37" t="s">
        <v>310</v>
      </c>
      <c r="I70" s="38" t="s">
        <v>311</v>
      </c>
      <c r="J70" s="23"/>
      <c r="K70" s="23"/>
    </row>
    <row r="71" s="4" customFormat="1" customHeight="1" spans="1:11">
      <c r="A71" s="18">
        <f t="shared" si="2"/>
        <v>69</v>
      </c>
      <c r="B71" s="30" t="s">
        <v>299</v>
      </c>
      <c r="C71" s="30" t="s">
        <v>312</v>
      </c>
      <c r="D71" s="30" t="s">
        <v>308</v>
      </c>
      <c r="E71" s="30">
        <v>1</v>
      </c>
      <c r="F71" s="30" t="s">
        <v>15</v>
      </c>
      <c r="G71" s="36" t="s">
        <v>309</v>
      </c>
      <c r="H71" s="38" t="s">
        <v>313</v>
      </c>
      <c r="I71" s="38" t="s">
        <v>314</v>
      </c>
      <c r="J71" s="23"/>
      <c r="K71" s="23"/>
    </row>
    <row r="72" s="4" customFormat="1" customHeight="1" spans="1:11">
      <c r="A72" s="18">
        <f t="shared" si="2"/>
        <v>70</v>
      </c>
      <c r="B72" s="34" t="s">
        <v>315</v>
      </c>
      <c r="C72" s="34" t="s">
        <v>253</v>
      </c>
      <c r="D72" s="30" t="s">
        <v>316</v>
      </c>
      <c r="E72" s="30">
        <v>2</v>
      </c>
      <c r="F72" s="30" t="s">
        <v>15</v>
      </c>
      <c r="G72" s="36" t="s">
        <v>317</v>
      </c>
      <c r="H72" s="32" t="s">
        <v>318</v>
      </c>
      <c r="I72" s="32" t="s">
        <v>319</v>
      </c>
      <c r="J72" s="23" t="s">
        <v>320</v>
      </c>
      <c r="K72" s="23" t="s">
        <v>321</v>
      </c>
    </row>
    <row r="73" s="2" customFormat="1" customHeight="1" spans="1:11">
      <c r="A73" s="18">
        <f t="shared" si="2"/>
        <v>71</v>
      </c>
      <c r="B73" s="18" t="s">
        <v>315</v>
      </c>
      <c r="C73" s="18" t="s">
        <v>322</v>
      </c>
      <c r="D73" s="25" t="s">
        <v>323</v>
      </c>
      <c r="E73" s="26">
        <v>1</v>
      </c>
      <c r="F73" s="18" t="s">
        <v>124</v>
      </c>
      <c r="G73" s="19" t="s">
        <v>324</v>
      </c>
      <c r="H73" s="21" t="s">
        <v>325</v>
      </c>
      <c r="I73" s="21" t="s">
        <v>326</v>
      </c>
      <c r="J73" s="23"/>
      <c r="K73" s="23"/>
    </row>
    <row r="74" s="2" customFormat="1" customHeight="1" spans="1:11">
      <c r="A74" s="18">
        <f t="shared" ref="A73:A87" si="3">A73+1</f>
        <v>72</v>
      </c>
      <c r="B74" s="18" t="s">
        <v>315</v>
      </c>
      <c r="C74" s="18" t="s">
        <v>322</v>
      </c>
      <c r="D74" s="25" t="s">
        <v>323</v>
      </c>
      <c r="E74" s="26">
        <v>1</v>
      </c>
      <c r="F74" s="18" t="s">
        <v>124</v>
      </c>
      <c r="G74" s="19" t="s">
        <v>324</v>
      </c>
      <c r="H74" s="21" t="s">
        <v>325</v>
      </c>
      <c r="I74" s="21" t="s">
        <v>326</v>
      </c>
      <c r="J74" s="23"/>
      <c r="K74" s="23"/>
    </row>
    <row r="75" s="3" customFormat="1" customHeight="1" spans="1:11">
      <c r="A75" s="18">
        <f t="shared" si="3"/>
        <v>73</v>
      </c>
      <c r="B75" s="18" t="s">
        <v>315</v>
      </c>
      <c r="C75" s="18" t="s">
        <v>327</v>
      </c>
      <c r="D75" s="25" t="s">
        <v>328</v>
      </c>
      <c r="E75" s="26">
        <v>1</v>
      </c>
      <c r="F75" s="18" t="s">
        <v>44</v>
      </c>
      <c r="G75" s="20" t="s">
        <v>45</v>
      </c>
      <c r="H75" s="21" t="s">
        <v>329</v>
      </c>
      <c r="I75" s="21" t="s">
        <v>330</v>
      </c>
      <c r="J75" s="23"/>
      <c r="K75" s="23"/>
    </row>
    <row r="76" s="3" customFormat="1" customHeight="1" spans="1:11">
      <c r="A76" s="18">
        <f t="shared" si="3"/>
        <v>74</v>
      </c>
      <c r="B76" s="18" t="s">
        <v>315</v>
      </c>
      <c r="C76" s="18" t="s">
        <v>327</v>
      </c>
      <c r="D76" s="25" t="s">
        <v>328</v>
      </c>
      <c r="E76" s="26">
        <v>1</v>
      </c>
      <c r="F76" s="18" t="s">
        <v>44</v>
      </c>
      <c r="G76" s="19" t="s">
        <v>331</v>
      </c>
      <c r="H76" s="21" t="s">
        <v>329</v>
      </c>
      <c r="I76" s="21" t="s">
        <v>330</v>
      </c>
      <c r="J76" s="23"/>
      <c r="K76" s="23"/>
    </row>
    <row r="77" s="3" customFormat="1" customHeight="1" spans="1:11">
      <c r="A77" s="18">
        <f t="shared" si="3"/>
        <v>75</v>
      </c>
      <c r="B77" s="18" t="s">
        <v>315</v>
      </c>
      <c r="C77" s="18" t="s">
        <v>178</v>
      </c>
      <c r="D77" s="25" t="s">
        <v>332</v>
      </c>
      <c r="E77" s="26">
        <v>1</v>
      </c>
      <c r="F77" s="18" t="s">
        <v>44</v>
      </c>
      <c r="G77" s="20" t="s">
        <v>45</v>
      </c>
      <c r="H77" s="21" t="s">
        <v>333</v>
      </c>
      <c r="I77" s="21" t="s">
        <v>334</v>
      </c>
      <c r="J77" s="28"/>
      <c r="K77" s="28"/>
    </row>
    <row r="78" s="2" customFormat="1" customHeight="1" spans="1:11">
      <c r="A78" s="18">
        <f t="shared" si="3"/>
        <v>76</v>
      </c>
      <c r="B78" s="18" t="s">
        <v>335</v>
      </c>
      <c r="C78" s="18" t="s">
        <v>253</v>
      </c>
      <c r="D78" s="18" t="s">
        <v>336</v>
      </c>
      <c r="E78" s="18">
        <v>2</v>
      </c>
      <c r="F78" s="18" t="s">
        <v>15</v>
      </c>
      <c r="G78" s="18" t="s">
        <v>337</v>
      </c>
      <c r="H78" s="21" t="s">
        <v>338</v>
      </c>
      <c r="I78" s="21" t="s">
        <v>339</v>
      </c>
      <c r="J78" s="22" t="s">
        <v>340</v>
      </c>
      <c r="K78" s="22" t="s">
        <v>341</v>
      </c>
    </row>
    <row r="79" s="3" customFormat="1" customHeight="1" spans="1:11">
      <c r="A79" s="18">
        <f t="shared" si="3"/>
        <v>77</v>
      </c>
      <c r="B79" s="18" t="s">
        <v>335</v>
      </c>
      <c r="C79" s="18" t="s">
        <v>21</v>
      </c>
      <c r="D79" s="18" t="s">
        <v>342</v>
      </c>
      <c r="E79" s="18">
        <v>1</v>
      </c>
      <c r="F79" s="18" t="s">
        <v>15</v>
      </c>
      <c r="G79" s="18" t="s">
        <v>343</v>
      </c>
      <c r="H79" s="21" t="s">
        <v>344</v>
      </c>
      <c r="I79" s="21" t="s">
        <v>345</v>
      </c>
      <c r="J79" s="23"/>
      <c r="K79" s="23"/>
    </row>
    <row r="80" s="3" customFormat="1" customHeight="1" spans="1:11">
      <c r="A80" s="18">
        <f t="shared" si="3"/>
        <v>78</v>
      </c>
      <c r="B80" s="18" t="s">
        <v>335</v>
      </c>
      <c r="C80" s="18" t="s">
        <v>21</v>
      </c>
      <c r="D80" s="18" t="s">
        <v>346</v>
      </c>
      <c r="E80" s="18">
        <v>1</v>
      </c>
      <c r="F80" s="18" t="s">
        <v>15</v>
      </c>
      <c r="G80" s="18" t="s">
        <v>343</v>
      </c>
      <c r="H80" s="21" t="s">
        <v>347</v>
      </c>
      <c r="I80" s="21" t="s">
        <v>348</v>
      </c>
      <c r="J80" s="23"/>
      <c r="K80" s="23"/>
    </row>
    <row r="81" s="3" customFormat="1" customHeight="1" spans="1:11">
      <c r="A81" s="18">
        <f t="shared" si="3"/>
        <v>79</v>
      </c>
      <c r="B81" s="18" t="s">
        <v>335</v>
      </c>
      <c r="C81" s="18" t="s">
        <v>276</v>
      </c>
      <c r="D81" s="18" t="s">
        <v>349</v>
      </c>
      <c r="E81" s="18">
        <v>1</v>
      </c>
      <c r="F81" s="18" t="s">
        <v>124</v>
      </c>
      <c r="G81" s="20" t="s">
        <v>45</v>
      </c>
      <c r="H81" s="21" t="s">
        <v>350</v>
      </c>
      <c r="I81" s="21" t="s">
        <v>351</v>
      </c>
      <c r="J81" s="23"/>
      <c r="K81" s="23"/>
    </row>
    <row r="82" s="3" customFormat="1" customHeight="1" spans="1:11">
      <c r="A82" s="18">
        <f t="shared" si="3"/>
        <v>80</v>
      </c>
      <c r="B82" s="18" t="s">
        <v>335</v>
      </c>
      <c r="C82" s="18" t="s">
        <v>276</v>
      </c>
      <c r="D82" s="18" t="s">
        <v>295</v>
      </c>
      <c r="E82" s="18">
        <v>1</v>
      </c>
      <c r="F82" s="18" t="s">
        <v>124</v>
      </c>
      <c r="G82" s="20" t="s">
        <v>45</v>
      </c>
      <c r="H82" s="21" t="s">
        <v>352</v>
      </c>
      <c r="I82" s="21" t="s">
        <v>353</v>
      </c>
      <c r="J82" s="23"/>
      <c r="K82" s="23"/>
    </row>
    <row r="83" s="3" customFormat="1" customHeight="1" spans="1:11">
      <c r="A83" s="18">
        <f t="shared" si="3"/>
        <v>81</v>
      </c>
      <c r="B83" s="18" t="s">
        <v>335</v>
      </c>
      <c r="C83" s="18" t="s">
        <v>283</v>
      </c>
      <c r="D83" s="18" t="s">
        <v>295</v>
      </c>
      <c r="E83" s="18">
        <v>1</v>
      </c>
      <c r="F83" s="18" t="s">
        <v>124</v>
      </c>
      <c r="G83" s="20" t="s">
        <v>45</v>
      </c>
      <c r="H83" s="21" t="s">
        <v>352</v>
      </c>
      <c r="I83" s="21" t="s">
        <v>353</v>
      </c>
      <c r="J83" s="28"/>
      <c r="K83" s="28"/>
    </row>
    <row r="84" s="2" customFormat="1" customHeight="1" spans="1:11">
      <c r="A84" s="18">
        <f t="shared" si="3"/>
        <v>82</v>
      </c>
      <c r="B84" s="18" t="s">
        <v>354</v>
      </c>
      <c r="C84" s="18" t="s">
        <v>355</v>
      </c>
      <c r="D84" s="25" t="s">
        <v>356</v>
      </c>
      <c r="E84" s="26">
        <v>3</v>
      </c>
      <c r="F84" s="18" t="s">
        <v>124</v>
      </c>
      <c r="G84" s="20" t="s">
        <v>45</v>
      </c>
      <c r="H84" s="21" t="s">
        <v>357</v>
      </c>
      <c r="I84" s="21" t="s">
        <v>358</v>
      </c>
      <c r="J84" s="22" t="s">
        <v>359</v>
      </c>
      <c r="K84" s="22" t="s">
        <v>360</v>
      </c>
    </row>
    <row r="85" s="3" customFormat="1" customHeight="1" spans="1:11">
      <c r="A85" s="18">
        <f t="shared" si="3"/>
        <v>83</v>
      </c>
      <c r="B85" s="18" t="s">
        <v>354</v>
      </c>
      <c r="C85" s="18" t="s">
        <v>355</v>
      </c>
      <c r="D85" s="25" t="s">
        <v>361</v>
      </c>
      <c r="E85" s="26">
        <v>2</v>
      </c>
      <c r="F85" s="18" t="s">
        <v>124</v>
      </c>
      <c r="G85" s="20" t="s">
        <v>45</v>
      </c>
      <c r="H85" s="21" t="s">
        <v>362</v>
      </c>
      <c r="I85" s="21" t="s">
        <v>363</v>
      </c>
      <c r="J85" s="28"/>
      <c r="K85" s="28"/>
    </row>
    <row r="86" s="4" customFormat="1" customHeight="1" spans="1:11">
      <c r="A86" s="18">
        <f t="shared" si="3"/>
        <v>84</v>
      </c>
      <c r="B86" s="18" t="s">
        <v>364</v>
      </c>
      <c r="C86" s="18" t="s">
        <v>365</v>
      </c>
      <c r="D86" s="25" t="s">
        <v>366</v>
      </c>
      <c r="E86" s="26">
        <v>1</v>
      </c>
      <c r="F86" s="18" t="s">
        <v>81</v>
      </c>
      <c r="G86" s="20" t="s">
        <v>45</v>
      </c>
      <c r="H86" s="21" t="s">
        <v>367</v>
      </c>
      <c r="I86" s="21" t="s">
        <v>368</v>
      </c>
      <c r="J86" s="22" t="s">
        <v>369</v>
      </c>
      <c r="K86" s="22" t="s">
        <v>370</v>
      </c>
    </row>
    <row r="87" s="4" customFormat="1" customHeight="1" spans="1:11">
      <c r="A87" s="18">
        <f t="shared" si="3"/>
        <v>85</v>
      </c>
      <c r="B87" s="18" t="s">
        <v>364</v>
      </c>
      <c r="C87" s="18" t="s">
        <v>365</v>
      </c>
      <c r="D87" s="25" t="s">
        <v>371</v>
      </c>
      <c r="E87" s="26">
        <v>1</v>
      </c>
      <c r="F87" s="18" t="s">
        <v>81</v>
      </c>
      <c r="G87" s="20" t="s">
        <v>45</v>
      </c>
      <c r="H87" s="21" t="s">
        <v>372</v>
      </c>
      <c r="I87" s="21" t="s">
        <v>373</v>
      </c>
      <c r="J87" s="28"/>
      <c r="K87" s="28"/>
    </row>
    <row r="88" s="9" customFormat="1" customHeight="1" spans="1:11">
      <c r="A88" s="18">
        <f t="shared" ref="A88:A119" si="4">A87+1</f>
        <v>86</v>
      </c>
      <c r="B88" s="18" t="s">
        <v>374</v>
      </c>
      <c r="C88" s="18" t="s">
        <v>375</v>
      </c>
      <c r="D88" s="25" t="s">
        <v>376</v>
      </c>
      <c r="E88" s="18">
        <v>4</v>
      </c>
      <c r="F88" s="18" t="s">
        <v>124</v>
      </c>
      <c r="G88" s="20" t="s">
        <v>45</v>
      </c>
      <c r="H88" s="21" t="s">
        <v>377</v>
      </c>
      <c r="I88" s="21" t="s">
        <v>378</v>
      </c>
      <c r="J88" s="22" t="s">
        <v>379</v>
      </c>
      <c r="K88" s="22" t="s">
        <v>380</v>
      </c>
    </row>
    <row r="89" s="9" customFormat="1" customHeight="1" spans="1:11">
      <c r="A89" s="18">
        <f t="shared" si="4"/>
        <v>87</v>
      </c>
      <c r="B89" s="18" t="s">
        <v>374</v>
      </c>
      <c r="C89" s="18" t="s">
        <v>381</v>
      </c>
      <c r="D89" s="18" t="s">
        <v>382</v>
      </c>
      <c r="E89" s="18">
        <v>3</v>
      </c>
      <c r="F89" s="18" t="s">
        <v>15</v>
      </c>
      <c r="G89" s="25" t="s">
        <v>383</v>
      </c>
      <c r="H89" s="21" t="s">
        <v>384</v>
      </c>
      <c r="I89" s="21" t="s">
        <v>385</v>
      </c>
      <c r="J89" s="23"/>
      <c r="K89" s="23"/>
    </row>
    <row r="90" s="9" customFormat="1" customHeight="1" spans="1:11">
      <c r="A90" s="18">
        <f t="shared" si="4"/>
        <v>88</v>
      </c>
      <c r="B90" s="18" t="s">
        <v>374</v>
      </c>
      <c r="C90" s="18" t="s">
        <v>386</v>
      </c>
      <c r="D90" s="18" t="s">
        <v>387</v>
      </c>
      <c r="E90" s="18">
        <v>1</v>
      </c>
      <c r="F90" s="18" t="s">
        <v>44</v>
      </c>
      <c r="G90" s="25" t="s">
        <v>45</v>
      </c>
      <c r="H90" s="21" t="s">
        <v>388</v>
      </c>
      <c r="I90" s="21" t="s">
        <v>389</v>
      </c>
      <c r="J90" s="23"/>
      <c r="K90" s="23"/>
    </row>
    <row r="91" s="9" customFormat="1" customHeight="1" spans="1:11">
      <c r="A91" s="18">
        <f t="shared" si="4"/>
        <v>89</v>
      </c>
      <c r="B91" s="18" t="s">
        <v>390</v>
      </c>
      <c r="C91" s="18" t="s">
        <v>391</v>
      </c>
      <c r="D91" s="25" t="s">
        <v>392</v>
      </c>
      <c r="E91" s="18">
        <v>1</v>
      </c>
      <c r="F91" s="18" t="s">
        <v>44</v>
      </c>
      <c r="G91" s="20" t="s">
        <v>45</v>
      </c>
      <c r="H91" s="21" t="s">
        <v>393</v>
      </c>
      <c r="I91" s="21" t="s">
        <v>394</v>
      </c>
      <c r="J91" s="23"/>
      <c r="K91" s="23"/>
    </row>
    <row r="92" s="9" customFormat="1" customHeight="1" spans="1:11">
      <c r="A92" s="18">
        <f t="shared" si="4"/>
        <v>90</v>
      </c>
      <c r="B92" s="18" t="s">
        <v>395</v>
      </c>
      <c r="C92" s="18" t="s">
        <v>386</v>
      </c>
      <c r="D92" s="25" t="s">
        <v>396</v>
      </c>
      <c r="E92" s="18">
        <v>1</v>
      </c>
      <c r="F92" s="18" t="s">
        <v>44</v>
      </c>
      <c r="G92" s="20" t="s">
        <v>45</v>
      </c>
      <c r="H92" s="21" t="s">
        <v>397</v>
      </c>
      <c r="I92" s="21" t="s">
        <v>398</v>
      </c>
      <c r="J92" s="23"/>
      <c r="K92" s="23"/>
    </row>
    <row r="93" s="9" customFormat="1" customHeight="1" spans="1:11">
      <c r="A93" s="18">
        <f t="shared" si="4"/>
        <v>91</v>
      </c>
      <c r="B93" s="18" t="s">
        <v>399</v>
      </c>
      <c r="C93" s="18" t="s">
        <v>400</v>
      </c>
      <c r="D93" s="25" t="s">
        <v>401</v>
      </c>
      <c r="E93" s="18">
        <v>1</v>
      </c>
      <c r="F93" s="18" t="s">
        <v>44</v>
      </c>
      <c r="G93" s="18" t="s">
        <v>402</v>
      </c>
      <c r="H93" s="21" t="s">
        <v>403</v>
      </c>
      <c r="I93" s="21" t="s">
        <v>404</v>
      </c>
      <c r="J93" s="23"/>
      <c r="K93" s="23"/>
    </row>
    <row r="94" s="9" customFormat="1" customHeight="1" spans="1:11">
      <c r="A94" s="18">
        <f t="shared" si="4"/>
        <v>92</v>
      </c>
      <c r="B94" s="18" t="s">
        <v>405</v>
      </c>
      <c r="C94" s="39" t="s">
        <v>375</v>
      </c>
      <c r="D94" s="39" t="s">
        <v>406</v>
      </c>
      <c r="E94" s="39">
        <v>1</v>
      </c>
      <c r="F94" s="39" t="s">
        <v>44</v>
      </c>
      <c r="G94" s="20" t="s">
        <v>45</v>
      </c>
      <c r="H94" s="21" t="s">
        <v>407</v>
      </c>
      <c r="I94" s="21" t="s">
        <v>408</v>
      </c>
      <c r="J94" s="23"/>
      <c r="K94" s="23"/>
    </row>
    <row r="95" s="9" customFormat="1" customHeight="1" spans="1:11">
      <c r="A95" s="18">
        <f t="shared" si="4"/>
        <v>93</v>
      </c>
      <c r="B95" s="18" t="s">
        <v>405</v>
      </c>
      <c r="C95" s="39" t="s">
        <v>409</v>
      </c>
      <c r="D95" s="39" t="s">
        <v>410</v>
      </c>
      <c r="E95" s="39">
        <v>1</v>
      </c>
      <c r="F95" s="39" t="s">
        <v>44</v>
      </c>
      <c r="G95" s="39" t="s">
        <v>411</v>
      </c>
      <c r="H95" s="21" t="s">
        <v>412</v>
      </c>
      <c r="I95" s="21" t="s">
        <v>413</v>
      </c>
      <c r="J95" s="28"/>
      <c r="K95" s="28"/>
    </row>
    <row r="96" s="9" customFormat="1" customHeight="1" spans="1:11">
      <c r="A96" s="18">
        <f t="shared" si="4"/>
        <v>94</v>
      </c>
      <c r="B96" s="19" t="s">
        <v>414</v>
      </c>
      <c r="C96" s="18" t="s">
        <v>415</v>
      </c>
      <c r="D96" s="25" t="s">
        <v>382</v>
      </c>
      <c r="E96" s="18">
        <v>4</v>
      </c>
      <c r="F96" s="18" t="s">
        <v>15</v>
      </c>
      <c r="G96" s="40" t="s">
        <v>416</v>
      </c>
      <c r="H96" s="21" t="s">
        <v>417</v>
      </c>
      <c r="I96" s="21" t="s">
        <v>418</v>
      </c>
      <c r="J96" s="22" t="s">
        <v>419</v>
      </c>
      <c r="K96" s="22" t="s">
        <v>420</v>
      </c>
    </row>
    <row r="97" s="9" customFormat="1" customHeight="1" spans="1:11">
      <c r="A97" s="18">
        <f t="shared" si="4"/>
        <v>95</v>
      </c>
      <c r="B97" s="19" t="s">
        <v>414</v>
      </c>
      <c r="C97" s="19" t="s">
        <v>421</v>
      </c>
      <c r="D97" s="20" t="s">
        <v>102</v>
      </c>
      <c r="E97" s="19">
        <v>1</v>
      </c>
      <c r="F97" s="19" t="s">
        <v>44</v>
      </c>
      <c r="G97" s="20" t="s">
        <v>422</v>
      </c>
      <c r="H97" s="21" t="s">
        <v>423</v>
      </c>
      <c r="I97" s="21" t="s">
        <v>424</v>
      </c>
      <c r="J97" s="23"/>
      <c r="K97" s="23"/>
    </row>
    <row r="98" s="9" customFormat="1" customHeight="1" spans="1:11">
      <c r="A98" s="18">
        <f t="shared" si="4"/>
        <v>96</v>
      </c>
      <c r="B98" s="19" t="s">
        <v>414</v>
      </c>
      <c r="C98" s="19" t="s">
        <v>425</v>
      </c>
      <c r="D98" s="20" t="s">
        <v>376</v>
      </c>
      <c r="E98" s="19">
        <v>2</v>
      </c>
      <c r="F98" s="19" t="s">
        <v>124</v>
      </c>
      <c r="G98" s="20" t="s">
        <v>45</v>
      </c>
      <c r="H98" s="21" t="s">
        <v>426</v>
      </c>
      <c r="I98" s="21" t="s">
        <v>427</v>
      </c>
      <c r="J98" s="23"/>
      <c r="K98" s="23"/>
    </row>
    <row r="99" s="9" customFormat="1" customHeight="1" spans="1:11">
      <c r="A99" s="18">
        <f t="shared" si="4"/>
        <v>97</v>
      </c>
      <c r="B99" s="19" t="s">
        <v>428</v>
      </c>
      <c r="C99" s="19" t="s">
        <v>400</v>
      </c>
      <c r="D99" s="20" t="s">
        <v>401</v>
      </c>
      <c r="E99" s="19">
        <v>1</v>
      </c>
      <c r="F99" s="19" t="s">
        <v>44</v>
      </c>
      <c r="G99" s="20" t="s">
        <v>429</v>
      </c>
      <c r="H99" s="21" t="s">
        <v>430</v>
      </c>
      <c r="I99" s="21" t="s">
        <v>431</v>
      </c>
      <c r="J99" s="23"/>
      <c r="K99" s="23"/>
    </row>
    <row r="100" s="9" customFormat="1" customHeight="1" spans="1:11">
      <c r="A100" s="18">
        <f t="shared" si="4"/>
        <v>98</v>
      </c>
      <c r="B100" s="19" t="s">
        <v>428</v>
      </c>
      <c r="C100" s="19" t="s">
        <v>400</v>
      </c>
      <c r="D100" s="20" t="s">
        <v>432</v>
      </c>
      <c r="E100" s="19">
        <v>1</v>
      </c>
      <c r="F100" s="19" t="s">
        <v>44</v>
      </c>
      <c r="G100" s="20" t="s">
        <v>433</v>
      </c>
      <c r="H100" s="21" t="s">
        <v>434</v>
      </c>
      <c r="I100" s="21" t="s">
        <v>435</v>
      </c>
      <c r="J100" s="23"/>
      <c r="K100" s="23"/>
    </row>
    <row r="101" s="9" customFormat="1" customHeight="1" spans="1:11">
      <c r="A101" s="18">
        <f t="shared" si="4"/>
        <v>99</v>
      </c>
      <c r="B101" s="19" t="s">
        <v>428</v>
      </c>
      <c r="C101" s="19" t="s">
        <v>409</v>
      </c>
      <c r="D101" s="20" t="s">
        <v>436</v>
      </c>
      <c r="E101" s="19">
        <v>3</v>
      </c>
      <c r="F101" s="19" t="s">
        <v>124</v>
      </c>
      <c r="G101" s="20" t="s">
        <v>45</v>
      </c>
      <c r="H101" s="21" t="s">
        <v>437</v>
      </c>
      <c r="I101" s="21" t="s">
        <v>438</v>
      </c>
      <c r="J101" s="23"/>
      <c r="K101" s="23"/>
    </row>
    <row r="102" s="9" customFormat="1" customHeight="1" spans="1:11">
      <c r="A102" s="18">
        <f t="shared" si="4"/>
        <v>100</v>
      </c>
      <c r="B102" s="19" t="s">
        <v>439</v>
      </c>
      <c r="C102" s="19" t="s">
        <v>425</v>
      </c>
      <c r="D102" s="20" t="s">
        <v>376</v>
      </c>
      <c r="E102" s="19">
        <v>1</v>
      </c>
      <c r="F102" s="19" t="s">
        <v>124</v>
      </c>
      <c r="G102" s="20" t="s">
        <v>45</v>
      </c>
      <c r="H102" s="21" t="s">
        <v>426</v>
      </c>
      <c r="I102" s="21" t="s">
        <v>427</v>
      </c>
      <c r="J102" s="23"/>
      <c r="K102" s="23"/>
    </row>
    <row r="103" s="9" customFormat="1" customHeight="1" spans="1:11">
      <c r="A103" s="18">
        <f t="shared" si="4"/>
        <v>101</v>
      </c>
      <c r="B103" s="19" t="s">
        <v>440</v>
      </c>
      <c r="C103" s="19" t="s">
        <v>400</v>
      </c>
      <c r="D103" s="20" t="s">
        <v>432</v>
      </c>
      <c r="E103" s="19">
        <v>1</v>
      </c>
      <c r="F103" s="19" t="s">
        <v>44</v>
      </c>
      <c r="G103" s="20" t="s">
        <v>433</v>
      </c>
      <c r="H103" s="21" t="s">
        <v>434</v>
      </c>
      <c r="I103" s="21" t="s">
        <v>435</v>
      </c>
      <c r="J103" s="28"/>
      <c r="K103" s="28"/>
    </row>
    <row r="104" s="9" customFormat="1" customHeight="1" spans="1:11">
      <c r="A104" s="18">
        <f t="shared" si="4"/>
        <v>102</v>
      </c>
      <c r="B104" s="18" t="s">
        <v>441</v>
      </c>
      <c r="C104" s="18" t="s">
        <v>415</v>
      </c>
      <c r="D104" s="25" t="s">
        <v>382</v>
      </c>
      <c r="E104" s="18">
        <v>5</v>
      </c>
      <c r="F104" s="18" t="s">
        <v>15</v>
      </c>
      <c r="G104" s="40" t="s">
        <v>416</v>
      </c>
      <c r="H104" s="21" t="s">
        <v>442</v>
      </c>
      <c r="I104" s="21" t="s">
        <v>443</v>
      </c>
      <c r="J104" s="22" t="s">
        <v>444</v>
      </c>
      <c r="K104" s="22" t="s">
        <v>445</v>
      </c>
    </row>
    <row r="105" s="9" customFormat="1" customHeight="1" spans="1:11">
      <c r="A105" s="18">
        <f t="shared" si="4"/>
        <v>103</v>
      </c>
      <c r="B105" s="18" t="s">
        <v>441</v>
      </c>
      <c r="C105" s="19" t="s">
        <v>421</v>
      </c>
      <c r="D105" s="20" t="s">
        <v>102</v>
      </c>
      <c r="E105" s="19">
        <v>2</v>
      </c>
      <c r="F105" s="19" t="s">
        <v>44</v>
      </c>
      <c r="G105" s="20" t="s">
        <v>422</v>
      </c>
      <c r="H105" s="21" t="s">
        <v>446</v>
      </c>
      <c r="I105" s="21" t="s">
        <v>447</v>
      </c>
      <c r="J105" s="23"/>
      <c r="K105" s="23"/>
    </row>
    <row r="106" s="9" customFormat="1" customHeight="1" spans="1:11">
      <c r="A106" s="18">
        <f t="shared" si="4"/>
        <v>104</v>
      </c>
      <c r="B106" s="18" t="s">
        <v>441</v>
      </c>
      <c r="C106" s="19" t="s">
        <v>375</v>
      </c>
      <c r="D106" s="24" t="s">
        <v>376</v>
      </c>
      <c r="E106" s="19">
        <v>1</v>
      </c>
      <c r="F106" s="19" t="s">
        <v>44</v>
      </c>
      <c r="G106" s="20" t="s">
        <v>45</v>
      </c>
      <c r="H106" s="21" t="s">
        <v>448</v>
      </c>
      <c r="I106" s="21" t="s">
        <v>449</v>
      </c>
      <c r="J106" s="23"/>
      <c r="K106" s="23"/>
    </row>
    <row r="107" s="9" customFormat="1" customHeight="1" spans="1:11">
      <c r="A107" s="18">
        <f t="shared" si="4"/>
        <v>105</v>
      </c>
      <c r="B107" s="18" t="s">
        <v>450</v>
      </c>
      <c r="C107" s="19" t="s">
        <v>409</v>
      </c>
      <c r="D107" s="24" t="s">
        <v>436</v>
      </c>
      <c r="E107" s="18">
        <v>4</v>
      </c>
      <c r="F107" s="19" t="s">
        <v>124</v>
      </c>
      <c r="G107" s="20" t="s">
        <v>45</v>
      </c>
      <c r="H107" s="21" t="s">
        <v>451</v>
      </c>
      <c r="I107" s="21" t="s">
        <v>452</v>
      </c>
      <c r="J107" s="23"/>
      <c r="K107" s="23"/>
    </row>
    <row r="108" s="9" customFormat="1" customHeight="1" spans="1:11">
      <c r="A108" s="18">
        <f t="shared" si="4"/>
        <v>106</v>
      </c>
      <c r="B108" s="18" t="s">
        <v>450</v>
      </c>
      <c r="C108" s="19" t="s">
        <v>391</v>
      </c>
      <c r="D108" s="24" t="s">
        <v>453</v>
      </c>
      <c r="E108" s="19">
        <v>1</v>
      </c>
      <c r="F108" s="19" t="s">
        <v>44</v>
      </c>
      <c r="G108" s="24" t="s">
        <v>454</v>
      </c>
      <c r="H108" s="21" t="s">
        <v>455</v>
      </c>
      <c r="I108" s="21" t="s">
        <v>456</v>
      </c>
      <c r="J108" s="23"/>
      <c r="K108" s="23"/>
    </row>
    <row r="109" s="9" customFormat="1" customHeight="1" spans="1:11">
      <c r="A109" s="18">
        <f t="shared" si="4"/>
        <v>107</v>
      </c>
      <c r="B109" s="18" t="s">
        <v>450</v>
      </c>
      <c r="C109" s="19" t="s">
        <v>400</v>
      </c>
      <c r="D109" s="24" t="s">
        <v>401</v>
      </c>
      <c r="E109" s="19">
        <v>1</v>
      </c>
      <c r="F109" s="19" t="s">
        <v>44</v>
      </c>
      <c r="G109" s="24" t="s">
        <v>457</v>
      </c>
      <c r="H109" s="21" t="s">
        <v>458</v>
      </c>
      <c r="I109" s="21" t="s">
        <v>459</v>
      </c>
      <c r="J109" s="23"/>
      <c r="K109" s="23"/>
    </row>
    <row r="110" s="9" customFormat="1" customHeight="1" spans="1:11">
      <c r="A110" s="18">
        <f t="shared" si="4"/>
        <v>108</v>
      </c>
      <c r="B110" s="18" t="s">
        <v>450</v>
      </c>
      <c r="C110" s="19" t="s">
        <v>400</v>
      </c>
      <c r="D110" s="24" t="s">
        <v>460</v>
      </c>
      <c r="E110" s="19">
        <v>1</v>
      </c>
      <c r="F110" s="19" t="s">
        <v>44</v>
      </c>
      <c r="G110" s="20" t="s">
        <v>461</v>
      </c>
      <c r="H110" s="21" t="s">
        <v>462</v>
      </c>
      <c r="I110" s="21" t="s">
        <v>463</v>
      </c>
      <c r="J110" s="23"/>
      <c r="K110" s="23"/>
    </row>
    <row r="111" s="9" customFormat="1" customHeight="1" spans="1:11">
      <c r="A111" s="18">
        <f t="shared" si="4"/>
        <v>109</v>
      </c>
      <c r="B111" s="18" t="s">
        <v>464</v>
      </c>
      <c r="C111" s="19" t="s">
        <v>465</v>
      </c>
      <c r="D111" s="24" t="s">
        <v>466</v>
      </c>
      <c r="E111" s="19">
        <v>1</v>
      </c>
      <c r="F111" s="19" t="s">
        <v>44</v>
      </c>
      <c r="G111" s="20" t="s">
        <v>45</v>
      </c>
      <c r="H111" s="21" t="s">
        <v>467</v>
      </c>
      <c r="I111" s="21" t="s">
        <v>468</v>
      </c>
      <c r="J111" s="23"/>
      <c r="K111" s="23"/>
    </row>
    <row r="112" s="9" customFormat="1" customHeight="1" spans="1:11">
      <c r="A112" s="18">
        <f t="shared" si="4"/>
        <v>110</v>
      </c>
      <c r="B112" s="18" t="s">
        <v>464</v>
      </c>
      <c r="C112" s="19" t="s">
        <v>409</v>
      </c>
      <c r="D112" s="24" t="s">
        <v>436</v>
      </c>
      <c r="E112" s="19">
        <v>8</v>
      </c>
      <c r="F112" s="19" t="s">
        <v>124</v>
      </c>
      <c r="G112" s="20" t="s">
        <v>45</v>
      </c>
      <c r="H112" s="21" t="s">
        <v>451</v>
      </c>
      <c r="I112" s="21" t="s">
        <v>452</v>
      </c>
      <c r="J112" s="23"/>
      <c r="K112" s="23"/>
    </row>
    <row r="113" s="9" customFormat="1" customHeight="1" spans="1:11">
      <c r="A113" s="18">
        <f t="shared" si="4"/>
        <v>111</v>
      </c>
      <c r="B113" s="18" t="s">
        <v>464</v>
      </c>
      <c r="C113" s="19" t="s">
        <v>409</v>
      </c>
      <c r="D113" s="24" t="s">
        <v>469</v>
      </c>
      <c r="E113" s="19">
        <v>4</v>
      </c>
      <c r="F113" s="19" t="s">
        <v>124</v>
      </c>
      <c r="G113" s="20" t="s">
        <v>45</v>
      </c>
      <c r="H113" s="21" t="s">
        <v>470</v>
      </c>
      <c r="I113" s="21" t="s">
        <v>471</v>
      </c>
      <c r="J113" s="23"/>
      <c r="K113" s="23"/>
    </row>
    <row r="114" s="9" customFormat="1" customHeight="1" spans="1:11">
      <c r="A114" s="18">
        <f t="shared" si="4"/>
        <v>112</v>
      </c>
      <c r="B114" s="18" t="s">
        <v>464</v>
      </c>
      <c r="C114" s="19" t="s">
        <v>391</v>
      </c>
      <c r="D114" s="24" t="s">
        <v>453</v>
      </c>
      <c r="E114" s="19">
        <v>1</v>
      </c>
      <c r="F114" s="19" t="s">
        <v>44</v>
      </c>
      <c r="G114" s="24" t="s">
        <v>454</v>
      </c>
      <c r="H114" s="21" t="s">
        <v>472</v>
      </c>
      <c r="I114" s="21" t="s">
        <v>456</v>
      </c>
      <c r="J114" s="23"/>
      <c r="K114" s="23"/>
    </row>
    <row r="115" s="9" customFormat="1" customHeight="1" spans="1:11">
      <c r="A115" s="18">
        <f t="shared" si="4"/>
        <v>113</v>
      </c>
      <c r="B115" s="18" t="s">
        <v>464</v>
      </c>
      <c r="C115" s="19" t="s">
        <v>409</v>
      </c>
      <c r="D115" s="24" t="s">
        <v>76</v>
      </c>
      <c r="E115" s="19">
        <v>1</v>
      </c>
      <c r="F115" s="19" t="s">
        <v>44</v>
      </c>
      <c r="G115" s="24" t="s">
        <v>473</v>
      </c>
      <c r="H115" s="21" t="s">
        <v>474</v>
      </c>
      <c r="I115" s="21" t="s">
        <v>475</v>
      </c>
      <c r="J115" s="23"/>
      <c r="K115" s="23"/>
    </row>
    <row r="116" s="9" customFormat="1" customHeight="1" spans="1:11">
      <c r="A116" s="18">
        <f t="shared" si="4"/>
        <v>114</v>
      </c>
      <c r="B116" s="18" t="s">
        <v>464</v>
      </c>
      <c r="C116" s="19" t="s">
        <v>400</v>
      </c>
      <c r="D116" s="24" t="s">
        <v>432</v>
      </c>
      <c r="E116" s="19">
        <v>1</v>
      </c>
      <c r="F116" s="19" t="s">
        <v>44</v>
      </c>
      <c r="G116" s="24" t="s">
        <v>476</v>
      </c>
      <c r="H116" s="21" t="s">
        <v>477</v>
      </c>
      <c r="I116" s="21" t="s">
        <v>478</v>
      </c>
      <c r="J116" s="23"/>
      <c r="K116" s="23"/>
    </row>
    <row r="117" s="9" customFormat="1" customHeight="1" spans="1:11">
      <c r="A117" s="18">
        <f t="shared" si="4"/>
        <v>115</v>
      </c>
      <c r="B117" s="18" t="s">
        <v>464</v>
      </c>
      <c r="C117" s="19" t="s">
        <v>400</v>
      </c>
      <c r="D117" s="24" t="s">
        <v>479</v>
      </c>
      <c r="E117" s="19">
        <v>1</v>
      </c>
      <c r="F117" s="19" t="s">
        <v>44</v>
      </c>
      <c r="G117" s="24" t="s">
        <v>480</v>
      </c>
      <c r="H117" s="21" t="s">
        <v>481</v>
      </c>
      <c r="I117" s="21" t="s">
        <v>482</v>
      </c>
      <c r="J117" s="23"/>
      <c r="K117" s="23"/>
    </row>
    <row r="118" s="9" customFormat="1" customHeight="1" spans="1:11">
      <c r="A118" s="18">
        <f t="shared" si="4"/>
        <v>116</v>
      </c>
      <c r="B118" s="18" t="s">
        <v>464</v>
      </c>
      <c r="C118" s="19" t="s">
        <v>400</v>
      </c>
      <c r="D118" s="24" t="s">
        <v>401</v>
      </c>
      <c r="E118" s="19">
        <v>1</v>
      </c>
      <c r="F118" s="19" t="s">
        <v>44</v>
      </c>
      <c r="G118" s="24" t="s">
        <v>457</v>
      </c>
      <c r="H118" s="21" t="s">
        <v>458</v>
      </c>
      <c r="I118" s="21" t="s">
        <v>483</v>
      </c>
      <c r="J118" s="23"/>
      <c r="K118" s="23"/>
    </row>
    <row r="119" s="9" customFormat="1" customHeight="1" spans="1:11">
      <c r="A119" s="18">
        <f t="shared" si="4"/>
        <v>117</v>
      </c>
      <c r="B119" s="18" t="s">
        <v>464</v>
      </c>
      <c r="C119" s="19" t="s">
        <v>400</v>
      </c>
      <c r="D119" s="24" t="s">
        <v>484</v>
      </c>
      <c r="E119" s="19">
        <v>2</v>
      </c>
      <c r="F119" s="19" t="s">
        <v>124</v>
      </c>
      <c r="G119" s="20" t="s">
        <v>45</v>
      </c>
      <c r="H119" s="21" t="s">
        <v>485</v>
      </c>
      <c r="I119" s="21" t="s">
        <v>486</v>
      </c>
      <c r="J119" s="23"/>
      <c r="K119" s="23"/>
    </row>
    <row r="120" s="9" customFormat="1" customHeight="1" spans="1:11">
      <c r="A120" s="18">
        <f t="shared" ref="A120:A156" si="5">A119+1</f>
        <v>118</v>
      </c>
      <c r="B120" s="18" t="s">
        <v>464</v>
      </c>
      <c r="C120" s="19" t="s">
        <v>400</v>
      </c>
      <c r="D120" s="24" t="s">
        <v>487</v>
      </c>
      <c r="E120" s="19">
        <v>1</v>
      </c>
      <c r="F120" s="19" t="s">
        <v>124</v>
      </c>
      <c r="G120" s="20" t="s">
        <v>45</v>
      </c>
      <c r="H120" s="21" t="s">
        <v>488</v>
      </c>
      <c r="I120" s="21" t="s">
        <v>489</v>
      </c>
      <c r="J120" s="23"/>
      <c r="K120" s="23"/>
    </row>
    <row r="121" s="9" customFormat="1" customHeight="1" spans="1:11">
      <c r="A121" s="18">
        <f t="shared" si="5"/>
        <v>119</v>
      </c>
      <c r="B121" s="18" t="s">
        <v>490</v>
      </c>
      <c r="C121" s="19" t="s">
        <v>400</v>
      </c>
      <c r="D121" s="24" t="s">
        <v>432</v>
      </c>
      <c r="E121" s="19">
        <v>1</v>
      </c>
      <c r="F121" s="19" t="s">
        <v>44</v>
      </c>
      <c r="G121" s="24" t="s">
        <v>476</v>
      </c>
      <c r="H121" s="21" t="s">
        <v>477</v>
      </c>
      <c r="I121" s="21" t="s">
        <v>478</v>
      </c>
      <c r="J121" s="23"/>
      <c r="K121" s="23"/>
    </row>
    <row r="122" s="9" customFormat="1" customHeight="1" spans="1:11">
      <c r="A122" s="18">
        <f t="shared" si="5"/>
        <v>120</v>
      </c>
      <c r="B122" s="18" t="s">
        <v>491</v>
      </c>
      <c r="C122" s="19" t="s">
        <v>409</v>
      </c>
      <c r="D122" s="19" t="s">
        <v>469</v>
      </c>
      <c r="E122" s="19">
        <v>1</v>
      </c>
      <c r="F122" s="19" t="s">
        <v>124</v>
      </c>
      <c r="G122" s="20" t="s">
        <v>45</v>
      </c>
      <c r="H122" s="21" t="s">
        <v>470</v>
      </c>
      <c r="I122" s="21" t="s">
        <v>471</v>
      </c>
      <c r="J122" s="23"/>
      <c r="K122" s="23"/>
    </row>
    <row r="123" s="9" customFormat="1" customHeight="1" spans="1:11">
      <c r="A123" s="18">
        <f t="shared" si="5"/>
        <v>121</v>
      </c>
      <c r="B123" s="18" t="s">
        <v>491</v>
      </c>
      <c r="C123" s="19" t="s">
        <v>409</v>
      </c>
      <c r="D123" s="19" t="s">
        <v>436</v>
      </c>
      <c r="E123" s="19">
        <v>4</v>
      </c>
      <c r="F123" s="19" t="s">
        <v>124</v>
      </c>
      <c r="G123" s="20" t="s">
        <v>45</v>
      </c>
      <c r="H123" s="21" t="s">
        <v>451</v>
      </c>
      <c r="I123" s="21" t="s">
        <v>492</v>
      </c>
      <c r="J123" s="23"/>
      <c r="K123" s="23"/>
    </row>
    <row r="124" s="9" customFormat="1" customHeight="1" spans="1:11">
      <c r="A124" s="18">
        <f t="shared" si="5"/>
        <v>122</v>
      </c>
      <c r="B124" s="18" t="s">
        <v>491</v>
      </c>
      <c r="C124" s="19" t="s">
        <v>400</v>
      </c>
      <c r="D124" s="19" t="s">
        <v>484</v>
      </c>
      <c r="E124" s="19">
        <v>2</v>
      </c>
      <c r="F124" s="19" t="s">
        <v>124</v>
      </c>
      <c r="G124" s="20" t="s">
        <v>45</v>
      </c>
      <c r="H124" s="21" t="s">
        <v>485</v>
      </c>
      <c r="I124" s="21" t="s">
        <v>486</v>
      </c>
      <c r="J124" s="28"/>
      <c r="K124" s="28"/>
    </row>
    <row r="125" s="9" customFormat="1" customHeight="1" spans="1:11">
      <c r="A125" s="18">
        <f t="shared" si="5"/>
        <v>123</v>
      </c>
      <c r="B125" s="18" t="s">
        <v>493</v>
      </c>
      <c r="C125" s="18" t="s">
        <v>178</v>
      </c>
      <c r="D125" s="18" t="s">
        <v>382</v>
      </c>
      <c r="E125" s="18">
        <v>4</v>
      </c>
      <c r="F125" s="18" t="s">
        <v>15</v>
      </c>
      <c r="G125" s="40" t="s">
        <v>416</v>
      </c>
      <c r="H125" s="21" t="s">
        <v>442</v>
      </c>
      <c r="I125" s="21" t="s">
        <v>494</v>
      </c>
      <c r="J125" s="22" t="s">
        <v>495</v>
      </c>
      <c r="K125" s="22" t="s">
        <v>496</v>
      </c>
    </row>
    <row r="126" s="9" customFormat="1" customHeight="1" spans="1:11">
      <c r="A126" s="18">
        <f t="shared" si="5"/>
        <v>124</v>
      </c>
      <c r="B126" s="18" t="s">
        <v>497</v>
      </c>
      <c r="C126" s="18" t="s">
        <v>409</v>
      </c>
      <c r="D126" s="18" t="s">
        <v>498</v>
      </c>
      <c r="E126" s="18">
        <v>2</v>
      </c>
      <c r="F126" s="18" t="s">
        <v>44</v>
      </c>
      <c r="G126" s="20" t="s">
        <v>45</v>
      </c>
      <c r="H126" s="21" t="s">
        <v>499</v>
      </c>
      <c r="I126" s="21" t="s">
        <v>500</v>
      </c>
      <c r="J126" s="23"/>
      <c r="K126" s="23"/>
    </row>
    <row r="127" s="9" customFormat="1" customHeight="1" spans="1:11">
      <c r="A127" s="18">
        <f t="shared" si="5"/>
        <v>125</v>
      </c>
      <c r="B127" s="18" t="s">
        <v>497</v>
      </c>
      <c r="C127" s="18" t="s">
        <v>409</v>
      </c>
      <c r="D127" s="18" t="s">
        <v>436</v>
      </c>
      <c r="E127" s="18">
        <v>5</v>
      </c>
      <c r="F127" s="18" t="s">
        <v>124</v>
      </c>
      <c r="G127" s="20" t="s">
        <v>45</v>
      </c>
      <c r="H127" s="21" t="s">
        <v>501</v>
      </c>
      <c r="I127" s="21" t="s">
        <v>502</v>
      </c>
      <c r="J127" s="23"/>
      <c r="K127" s="23"/>
    </row>
    <row r="128" s="9" customFormat="1" customHeight="1" spans="1:11">
      <c r="A128" s="18">
        <f t="shared" si="5"/>
        <v>126</v>
      </c>
      <c r="B128" s="18" t="s">
        <v>497</v>
      </c>
      <c r="C128" s="18" t="s">
        <v>409</v>
      </c>
      <c r="D128" s="18" t="s">
        <v>479</v>
      </c>
      <c r="E128" s="18">
        <v>1</v>
      </c>
      <c r="F128" s="18" t="s">
        <v>15</v>
      </c>
      <c r="G128" s="18" t="s">
        <v>503</v>
      </c>
      <c r="H128" s="21" t="s">
        <v>504</v>
      </c>
      <c r="I128" s="21" t="s">
        <v>505</v>
      </c>
      <c r="J128" s="23"/>
      <c r="K128" s="23"/>
    </row>
    <row r="129" s="9" customFormat="1" customHeight="1" spans="1:11">
      <c r="A129" s="18">
        <f t="shared" si="5"/>
        <v>127</v>
      </c>
      <c r="B129" s="18" t="s">
        <v>497</v>
      </c>
      <c r="C129" s="18" t="s">
        <v>409</v>
      </c>
      <c r="D129" s="18" t="s">
        <v>432</v>
      </c>
      <c r="E129" s="18">
        <v>1</v>
      </c>
      <c r="F129" s="18" t="s">
        <v>15</v>
      </c>
      <c r="G129" s="18" t="s">
        <v>506</v>
      </c>
      <c r="H129" s="21" t="s">
        <v>507</v>
      </c>
      <c r="I129" s="21" t="s">
        <v>508</v>
      </c>
      <c r="J129" s="23"/>
      <c r="K129" s="23"/>
    </row>
    <row r="130" s="9" customFormat="1" customHeight="1" spans="1:11">
      <c r="A130" s="18">
        <f t="shared" si="5"/>
        <v>128</v>
      </c>
      <c r="B130" s="18" t="s">
        <v>509</v>
      </c>
      <c r="C130" s="18" t="s">
        <v>425</v>
      </c>
      <c r="D130" s="18" t="s">
        <v>510</v>
      </c>
      <c r="E130" s="18">
        <v>2</v>
      </c>
      <c r="F130" s="18" t="s">
        <v>44</v>
      </c>
      <c r="G130" s="20" t="s">
        <v>45</v>
      </c>
      <c r="H130" s="21" t="s">
        <v>511</v>
      </c>
      <c r="I130" s="21" t="s">
        <v>378</v>
      </c>
      <c r="J130" s="23"/>
      <c r="K130" s="23"/>
    </row>
    <row r="131" s="9" customFormat="1" customHeight="1" spans="1:11">
      <c r="A131" s="18">
        <f t="shared" si="5"/>
        <v>129</v>
      </c>
      <c r="B131" s="18" t="s">
        <v>493</v>
      </c>
      <c r="C131" s="18" t="s">
        <v>425</v>
      </c>
      <c r="D131" s="18" t="s">
        <v>510</v>
      </c>
      <c r="E131" s="18">
        <v>2</v>
      </c>
      <c r="F131" s="18" t="s">
        <v>44</v>
      </c>
      <c r="G131" s="20" t="s">
        <v>45</v>
      </c>
      <c r="H131" s="21" t="s">
        <v>511</v>
      </c>
      <c r="I131" s="21" t="s">
        <v>512</v>
      </c>
      <c r="J131" s="23"/>
      <c r="K131" s="23"/>
    </row>
    <row r="132" s="9" customFormat="1" customHeight="1" spans="1:11">
      <c r="A132" s="18">
        <f t="shared" si="5"/>
        <v>130</v>
      </c>
      <c r="B132" s="18" t="s">
        <v>513</v>
      </c>
      <c r="C132" s="18" t="s">
        <v>425</v>
      </c>
      <c r="D132" s="18" t="s">
        <v>510</v>
      </c>
      <c r="E132" s="18">
        <v>2</v>
      </c>
      <c r="F132" s="18" t="s">
        <v>44</v>
      </c>
      <c r="G132" s="20" t="s">
        <v>45</v>
      </c>
      <c r="H132" s="21" t="s">
        <v>511</v>
      </c>
      <c r="I132" s="21" t="s">
        <v>514</v>
      </c>
      <c r="J132" s="23"/>
      <c r="K132" s="23"/>
    </row>
    <row r="133" s="9" customFormat="1" customHeight="1" spans="1:11">
      <c r="A133" s="18">
        <f t="shared" si="5"/>
        <v>131</v>
      </c>
      <c r="B133" s="41" t="s">
        <v>515</v>
      </c>
      <c r="C133" s="41" t="s">
        <v>400</v>
      </c>
      <c r="D133" s="41" t="s">
        <v>432</v>
      </c>
      <c r="E133" s="41">
        <v>1</v>
      </c>
      <c r="F133" s="41" t="s">
        <v>44</v>
      </c>
      <c r="G133" s="41" t="s">
        <v>461</v>
      </c>
      <c r="H133" s="21" t="s">
        <v>507</v>
      </c>
      <c r="I133" s="21" t="s">
        <v>508</v>
      </c>
      <c r="J133" s="23"/>
      <c r="K133" s="23"/>
    </row>
    <row r="134" s="9" customFormat="1" customHeight="1" spans="1:11">
      <c r="A134" s="18">
        <f t="shared" si="5"/>
        <v>132</v>
      </c>
      <c r="B134" s="18" t="s">
        <v>515</v>
      </c>
      <c r="C134" s="18" t="s">
        <v>409</v>
      </c>
      <c r="D134" s="18" t="s">
        <v>436</v>
      </c>
      <c r="E134" s="18">
        <v>4</v>
      </c>
      <c r="F134" s="18" t="s">
        <v>124</v>
      </c>
      <c r="G134" s="18" t="s">
        <v>516</v>
      </c>
      <c r="H134" s="21" t="s">
        <v>501</v>
      </c>
      <c r="I134" s="21" t="s">
        <v>502</v>
      </c>
      <c r="J134" s="23"/>
      <c r="K134" s="23"/>
    </row>
    <row r="135" s="9" customFormat="1" ht="53" customHeight="1" spans="1:11">
      <c r="A135" s="18">
        <f t="shared" si="5"/>
        <v>133</v>
      </c>
      <c r="B135" s="18" t="s">
        <v>517</v>
      </c>
      <c r="C135" s="18" t="s">
        <v>518</v>
      </c>
      <c r="D135" s="18" t="s">
        <v>519</v>
      </c>
      <c r="E135" s="18">
        <v>1</v>
      </c>
      <c r="F135" s="18" t="s">
        <v>44</v>
      </c>
      <c r="G135" s="18" t="s">
        <v>520</v>
      </c>
      <c r="H135" s="21" t="s">
        <v>521</v>
      </c>
      <c r="I135" s="21" t="s">
        <v>522</v>
      </c>
      <c r="J135" s="23"/>
      <c r="K135" s="23"/>
    </row>
    <row r="136" s="9" customFormat="1" ht="49" customHeight="1" spans="1:11">
      <c r="A136" s="18">
        <f t="shared" si="5"/>
        <v>134</v>
      </c>
      <c r="B136" s="18" t="s">
        <v>517</v>
      </c>
      <c r="C136" s="18" t="s">
        <v>518</v>
      </c>
      <c r="D136" s="18" t="s">
        <v>523</v>
      </c>
      <c r="E136" s="18">
        <v>1</v>
      </c>
      <c r="F136" s="18" t="s">
        <v>44</v>
      </c>
      <c r="G136" s="18" t="s">
        <v>520</v>
      </c>
      <c r="H136" s="21" t="s">
        <v>524</v>
      </c>
      <c r="I136" s="21" t="s">
        <v>525</v>
      </c>
      <c r="J136" s="23"/>
      <c r="K136" s="23"/>
    </row>
    <row r="137" s="9" customFormat="1" ht="51" customHeight="1" spans="1:11">
      <c r="A137" s="18">
        <f t="shared" si="5"/>
        <v>135</v>
      </c>
      <c r="B137" s="18" t="s">
        <v>517</v>
      </c>
      <c r="C137" s="18" t="s">
        <v>518</v>
      </c>
      <c r="D137" s="18" t="s">
        <v>526</v>
      </c>
      <c r="E137" s="18">
        <v>1</v>
      </c>
      <c r="F137" s="18" t="s">
        <v>44</v>
      </c>
      <c r="G137" s="20" t="s">
        <v>45</v>
      </c>
      <c r="H137" s="21" t="s">
        <v>527</v>
      </c>
      <c r="I137" s="21" t="s">
        <v>528</v>
      </c>
      <c r="J137" s="23"/>
      <c r="K137" s="23"/>
    </row>
    <row r="138" s="9" customFormat="1" ht="54" customHeight="1" spans="1:11">
      <c r="A138" s="18">
        <f t="shared" si="5"/>
        <v>136</v>
      </c>
      <c r="B138" s="18" t="s">
        <v>517</v>
      </c>
      <c r="C138" s="18" t="s">
        <v>518</v>
      </c>
      <c r="D138" s="18" t="s">
        <v>529</v>
      </c>
      <c r="E138" s="18">
        <v>2</v>
      </c>
      <c r="F138" s="18" t="s">
        <v>44</v>
      </c>
      <c r="G138" s="18" t="s">
        <v>520</v>
      </c>
      <c r="H138" s="21" t="s">
        <v>530</v>
      </c>
      <c r="I138" s="21" t="s">
        <v>531</v>
      </c>
      <c r="J138" s="28"/>
      <c r="K138" s="28"/>
    </row>
    <row r="139" s="9" customFormat="1" customHeight="1" spans="1:11">
      <c r="A139" s="18">
        <f t="shared" si="5"/>
        <v>137</v>
      </c>
      <c r="B139" s="19" t="s">
        <v>532</v>
      </c>
      <c r="C139" s="19" t="s">
        <v>400</v>
      </c>
      <c r="D139" s="24" t="s">
        <v>533</v>
      </c>
      <c r="E139" s="19">
        <v>1</v>
      </c>
      <c r="F139" s="19" t="s">
        <v>44</v>
      </c>
      <c r="G139" s="24" t="s">
        <v>534</v>
      </c>
      <c r="H139" s="21" t="s">
        <v>535</v>
      </c>
      <c r="I139" s="21" t="s">
        <v>536</v>
      </c>
      <c r="J139" s="22" t="s">
        <v>419</v>
      </c>
      <c r="K139" s="22" t="s">
        <v>420</v>
      </c>
    </row>
    <row r="140" s="9" customFormat="1" customHeight="1" spans="1:11">
      <c r="A140" s="18">
        <f t="shared" si="5"/>
        <v>138</v>
      </c>
      <c r="B140" s="19" t="s">
        <v>537</v>
      </c>
      <c r="C140" s="19" t="s">
        <v>400</v>
      </c>
      <c r="D140" s="24" t="s">
        <v>533</v>
      </c>
      <c r="E140" s="19">
        <v>1</v>
      </c>
      <c r="F140" s="19" t="s">
        <v>44</v>
      </c>
      <c r="G140" s="24" t="s">
        <v>534</v>
      </c>
      <c r="H140" s="21" t="s">
        <v>535</v>
      </c>
      <c r="I140" s="21" t="s">
        <v>536</v>
      </c>
      <c r="J140" s="28"/>
      <c r="K140" s="28"/>
    </row>
    <row r="141" s="9" customFormat="1" customHeight="1" spans="1:11">
      <c r="A141" s="18">
        <f t="shared" si="5"/>
        <v>139</v>
      </c>
      <c r="B141" s="19" t="s">
        <v>538</v>
      </c>
      <c r="C141" s="19" t="s">
        <v>400</v>
      </c>
      <c r="D141" s="24" t="s">
        <v>533</v>
      </c>
      <c r="E141" s="19">
        <v>1</v>
      </c>
      <c r="F141" s="19" t="s">
        <v>44</v>
      </c>
      <c r="G141" s="24" t="s">
        <v>534</v>
      </c>
      <c r="H141" s="21" t="s">
        <v>535</v>
      </c>
      <c r="I141" s="21" t="s">
        <v>536</v>
      </c>
      <c r="J141" s="22" t="s">
        <v>379</v>
      </c>
      <c r="K141" s="22" t="s">
        <v>380</v>
      </c>
    </row>
    <row r="142" s="9" customFormat="1" customHeight="1" spans="1:11">
      <c r="A142" s="18">
        <f t="shared" si="5"/>
        <v>140</v>
      </c>
      <c r="B142" s="19" t="s">
        <v>539</v>
      </c>
      <c r="C142" s="19" t="s">
        <v>400</v>
      </c>
      <c r="D142" s="24" t="s">
        <v>533</v>
      </c>
      <c r="E142" s="19">
        <v>1</v>
      </c>
      <c r="F142" s="19" t="s">
        <v>44</v>
      </c>
      <c r="G142" s="24" t="s">
        <v>534</v>
      </c>
      <c r="H142" s="21" t="s">
        <v>535</v>
      </c>
      <c r="I142" s="21" t="s">
        <v>536</v>
      </c>
      <c r="J142" s="28"/>
      <c r="K142" s="28"/>
    </row>
    <row r="143" s="9" customFormat="1" customHeight="1" spans="1:11">
      <c r="A143" s="18">
        <f t="shared" si="5"/>
        <v>141</v>
      </c>
      <c r="B143" s="19" t="s">
        <v>540</v>
      </c>
      <c r="C143" s="19" t="s">
        <v>541</v>
      </c>
      <c r="D143" s="24" t="s">
        <v>376</v>
      </c>
      <c r="E143" s="19">
        <v>2</v>
      </c>
      <c r="F143" s="19" t="s">
        <v>44</v>
      </c>
      <c r="G143" s="20" t="s">
        <v>45</v>
      </c>
      <c r="H143" s="21" t="s">
        <v>542</v>
      </c>
      <c r="I143" s="21" t="s">
        <v>543</v>
      </c>
      <c r="J143" s="18" t="s">
        <v>419</v>
      </c>
      <c r="K143" s="18" t="s">
        <v>420</v>
      </c>
    </row>
    <row r="144" s="9" customFormat="1" customHeight="1" spans="1:11">
      <c r="A144" s="18">
        <f t="shared" si="5"/>
        <v>142</v>
      </c>
      <c r="B144" s="19" t="s">
        <v>544</v>
      </c>
      <c r="C144" s="19" t="s">
        <v>57</v>
      </c>
      <c r="D144" s="24" t="s">
        <v>466</v>
      </c>
      <c r="E144" s="19">
        <v>1</v>
      </c>
      <c r="F144" s="19" t="s">
        <v>15</v>
      </c>
      <c r="G144" s="20" t="s">
        <v>45</v>
      </c>
      <c r="H144" s="21" t="s">
        <v>545</v>
      </c>
      <c r="I144" s="21" t="s">
        <v>546</v>
      </c>
      <c r="J144" s="18" t="s">
        <v>444</v>
      </c>
      <c r="K144" s="18" t="s">
        <v>445</v>
      </c>
    </row>
    <row r="145" s="9" customFormat="1" customHeight="1" spans="1:11">
      <c r="A145" s="18">
        <f t="shared" si="5"/>
        <v>143</v>
      </c>
      <c r="B145" s="42" t="s">
        <v>547</v>
      </c>
      <c r="C145" s="19" t="s">
        <v>425</v>
      </c>
      <c r="D145" s="43" t="s">
        <v>548</v>
      </c>
      <c r="E145" s="42">
        <v>1</v>
      </c>
      <c r="F145" s="19" t="s">
        <v>124</v>
      </c>
      <c r="G145" s="20" t="s">
        <v>45</v>
      </c>
      <c r="H145" s="21" t="s">
        <v>549</v>
      </c>
      <c r="I145" s="21" t="s">
        <v>550</v>
      </c>
      <c r="J145" s="22" t="s">
        <v>551</v>
      </c>
      <c r="K145" s="22" t="s">
        <v>552</v>
      </c>
    </row>
    <row r="146" s="9" customFormat="1" customHeight="1" spans="1:11">
      <c r="A146" s="18">
        <f t="shared" si="5"/>
        <v>144</v>
      </c>
      <c r="B146" s="44" t="s">
        <v>547</v>
      </c>
      <c r="C146" s="18" t="s">
        <v>425</v>
      </c>
      <c r="D146" s="44" t="s">
        <v>376</v>
      </c>
      <c r="E146" s="18">
        <v>4</v>
      </c>
      <c r="F146" s="18" t="s">
        <v>124</v>
      </c>
      <c r="G146" s="20" t="s">
        <v>45</v>
      </c>
      <c r="H146" s="21" t="s">
        <v>553</v>
      </c>
      <c r="I146" s="21" t="s">
        <v>554</v>
      </c>
      <c r="J146" s="23"/>
      <c r="K146" s="23"/>
    </row>
    <row r="147" s="9" customFormat="1" customHeight="1" spans="1:11">
      <c r="A147" s="18">
        <f t="shared" si="5"/>
        <v>145</v>
      </c>
      <c r="B147" s="44" t="s">
        <v>547</v>
      </c>
      <c r="C147" s="18" t="s">
        <v>555</v>
      </c>
      <c r="D147" s="44" t="s">
        <v>453</v>
      </c>
      <c r="E147" s="44">
        <v>1</v>
      </c>
      <c r="F147" s="18" t="s">
        <v>44</v>
      </c>
      <c r="G147" s="40" t="s">
        <v>556</v>
      </c>
      <c r="H147" s="21" t="s">
        <v>557</v>
      </c>
      <c r="I147" s="21" t="s">
        <v>558</v>
      </c>
      <c r="J147" s="23"/>
      <c r="K147" s="23"/>
    </row>
    <row r="148" s="9" customFormat="1" customHeight="1" spans="1:11">
      <c r="A148" s="18">
        <f t="shared" si="5"/>
        <v>146</v>
      </c>
      <c r="B148" s="44" t="s">
        <v>547</v>
      </c>
      <c r="C148" s="18" t="s">
        <v>555</v>
      </c>
      <c r="D148" s="44" t="s">
        <v>479</v>
      </c>
      <c r="E148" s="44">
        <v>1</v>
      </c>
      <c r="F148" s="18" t="s">
        <v>44</v>
      </c>
      <c r="G148" s="40" t="s">
        <v>559</v>
      </c>
      <c r="H148" s="21" t="s">
        <v>560</v>
      </c>
      <c r="I148" s="21" t="s">
        <v>561</v>
      </c>
      <c r="J148" s="23"/>
      <c r="K148" s="23"/>
    </row>
    <row r="149" s="9" customFormat="1" customHeight="1" spans="1:11">
      <c r="A149" s="18">
        <f t="shared" si="5"/>
        <v>147</v>
      </c>
      <c r="B149" s="44" t="s">
        <v>547</v>
      </c>
      <c r="C149" s="18" t="s">
        <v>555</v>
      </c>
      <c r="D149" s="44" t="s">
        <v>432</v>
      </c>
      <c r="E149" s="44">
        <v>1</v>
      </c>
      <c r="F149" s="18" t="s">
        <v>44</v>
      </c>
      <c r="G149" s="40" t="s">
        <v>559</v>
      </c>
      <c r="H149" s="21" t="s">
        <v>477</v>
      </c>
      <c r="I149" s="21" t="s">
        <v>478</v>
      </c>
      <c r="J149" s="23"/>
      <c r="K149" s="23"/>
    </row>
    <row r="150" s="9" customFormat="1" customHeight="1" spans="1:11">
      <c r="A150" s="18">
        <f t="shared" si="5"/>
        <v>148</v>
      </c>
      <c r="B150" s="44" t="s">
        <v>547</v>
      </c>
      <c r="C150" s="18" t="s">
        <v>555</v>
      </c>
      <c r="D150" s="44" t="s">
        <v>469</v>
      </c>
      <c r="E150" s="44">
        <v>3</v>
      </c>
      <c r="F150" s="18" t="s">
        <v>124</v>
      </c>
      <c r="G150" s="20" t="s">
        <v>45</v>
      </c>
      <c r="H150" s="21" t="s">
        <v>562</v>
      </c>
      <c r="I150" s="21" t="s">
        <v>563</v>
      </c>
      <c r="J150" s="23"/>
      <c r="K150" s="23"/>
    </row>
    <row r="151" s="9" customFormat="1" customHeight="1" spans="1:11">
      <c r="A151" s="18">
        <f t="shared" si="5"/>
        <v>149</v>
      </c>
      <c r="B151" s="44" t="s">
        <v>547</v>
      </c>
      <c r="C151" s="18" t="s">
        <v>555</v>
      </c>
      <c r="D151" s="44" t="s">
        <v>436</v>
      </c>
      <c r="E151" s="44">
        <v>8</v>
      </c>
      <c r="F151" s="18" t="s">
        <v>124</v>
      </c>
      <c r="G151" s="20" t="s">
        <v>45</v>
      </c>
      <c r="H151" s="21" t="s">
        <v>564</v>
      </c>
      <c r="I151" s="21" t="s">
        <v>565</v>
      </c>
      <c r="J151" s="23"/>
      <c r="K151" s="23"/>
    </row>
    <row r="152" s="9" customFormat="1" customHeight="1" spans="1:11">
      <c r="A152" s="18">
        <f t="shared" si="5"/>
        <v>150</v>
      </c>
      <c r="B152" s="44" t="s">
        <v>547</v>
      </c>
      <c r="C152" s="18" t="s">
        <v>555</v>
      </c>
      <c r="D152" s="44" t="s">
        <v>484</v>
      </c>
      <c r="E152" s="44">
        <v>3</v>
      </c>
      <c r="F152" s="18" t="s">
        <v>124</v>
      </c>
      <c r="G152" s="40" t="s">
        <v>566</v>
      </c>
      <c r="H152" s="21" t="s">
        <v>567</v>
      </c>
      <c r="I152" s="21" t="s">
        <v>568</v>
      </c>
      <c r="J152" s="23"/>
      <c r="K152" s="23"/>
    </row>
    <row r="153" s="9" customFormat="1" customHeight="1" spans="1:11">
      <c r="A153" s="18">
        <f t="shared" si="5"/>
        <v>151</v>
      </c>
      <c r="B153" s="44" t="s">
        <v>547</v>
      </c>
      <c r="C153" s="18" t="s">
        <v>555</v>
      </c>
      <c r="D153" s="44" t="s">
        <v>382</v>
      </c>
      <c r="E153" s="18">
        <v>5</v>
      </c>
      <c r="F153" s="18" t="s">
        <v>15</v>
      </c>
      <c r="G153" s="40" t="s">
        <v>559</v>
      </c>
      <c r="H153" s="21" t="s">
        <v>569</v>
      </c>
      <c r="I153" s="21" t="s">
        <v>570</v>
      </c>
      <c r="J153" s="23"/>
      <c r="K153" s="23"/>
    </row>
    <row r="154" s="9" customFormat="1" customHeight="1" spans="1:11">
      <c r="A154" s="18">
        <f t="shared" si="5"/>
        <v>152</v>
      </c>
      <c r="B154" s="18" t="s">
        <v>571</v>
      </c>
      <c r="C154" s="18" t="s">
        <v>409</v>
      </c>
      <c r="D154" s="25" t="s">
        <v>436</v>
      </c>
      <c r="E154" s="18">
        <v>1</v>
      </c>
      <c r="F154" s="18" t="s">
        <v>124</v>
      </c>
      <c r="G154" s="20" t="s">
        <v>45</v>
      </c>
      <c r="H154" s="21" t="s">
        <v>572</v>
      </c>
      <c r="I154" s="21" t="s">
        <v>573</v>
      </c>
      <c r="J154" s="23"/>
      <c r="K154" s="23"/>
    </row>
    <row r="155" s="9" customFormat="1" customHeight="1" spans="1:11">
      <c r="A155" s="18">
        <f t="shared" si="5"/>
        <v>153</v>
      </c>
      <c r="B155" s="18" t="s">
        <v>574</v>
      </c>
      <c r="C155" s="18" t="s">
        <v>465</v>
      </c>
      <c r="D155" s="25" t="s">
        <v>575</v>
      </c>
      <c r="E155" s="18">
        <v>1</v>
      </c>
      <c r="F155" s="18" t="s">
        <v>44</v>
      </c>
      <c r="G155" s="25" t="s">
        <v>576</v>
      </c>
      <c r="H155" s="21" t="s">
        <v>577</v>
      </c>
      <c r="I155" s="21" t="s">
        <v>578</v>
      </c>
      <c r="J155" s="23"/>
      <c r="K155" s="23"/>
    </row>
    <row r="156" s="9" customFormat="1" customHeight="1" spans="1:11">
      <c r="A156" s="18">
        <f t="shared" si="5"/>
        <v>154</v>
      </c>
      <c r="B156" s="18" t="s">
        <v>574</v>
      </c>
      <c r="C156" s="18" t="s">
        <v>409</v>
      </c>
      <c r="D156" s="25" t="s">
        <v>436</v>
      </c>
      <c r="E156" s="18">
        <v>1</v>
      </c>
      <c r="F156" s="18" t="s">
        <v>44</v>
      </c>
      <c r="G156" s="25" t="s">
        <v>576</v>
      </c>
      <c r="H156" s="21" t="s">
        <v>579</v>
      </c>
      <c r="I156" s="21" t="s">
        <v>580</v>
      </c>
      <c r="J156" s="28"/>
      <c r="K156" s="28"/>
    </row>
  </sheetData>
  <autoFilter xmlns:etc="http://www.wps.cn/officeDocument/2017/etCustomData" ref="A2:K156" etc:filterBottomFollowUsedRange="0">
    <extLst/>
  </autoFilter>
  <mergeCells count="39">
    <mergeCell ref="A1:J1"/>
    <mergeCell ref="J3:J28"/>
    <mergeCell ref="J29:J37"/>
    <mergeCell ref="J38:J41"/>
    <mergeCell ref="J43:J45"/>
    <mergeCell ref="J46:J53"/>
    <mergeCell ref="J56:J63"/>
    <mergeCell ref="J64:J68"/>
    <mergeCell ref="J69:J71"/>
    <mergeCell ref="J72:J77"/>
    <mergeCell ref="J78:J83"/>
    <mergeCell ref="J84:J85"/>
    <mergeCell ref="J86:J87"/>
    <mergeCell ref="J88:J95"/>
    <mergeCell ref="J96:J103"/>
    <mergeCell ref="J104:J124"/>
    <mergeCell ref="J125:J138"/>
    <mergeCell ref="J139:J140"/>
    <mergeCell ref="J141:J142"/>
    <mergeCell ref="J145:J156"/>
    <mergeCell ref="K3:K28"/>
    <mergeCell ref="K29:K37"/>
    <mergeCell ref="K38:K41"/>
    <mergeCell ref="K43:K45"/>
    <mergeCell ref="K46:K53"/>
    <mergeCell ref="K56:K63"/>
    <mergeCell ref="K64:K68"/>
    <mergeCell ref="K69:K71"/>
    <mergeCell ref="K72:K77"/>
    <mergeCell ref="K78:K83"/>
    <mergeCell ref="K84:K85"/>
    <mergeCell ref="K86:K87"/>
    <mergeCell ref="K88:K95"/>
    <mergeCell ref="K96:K103"/>
    <mergeCell ref="K104:K124"/>
    <mergeCell ref="K125:K138"/>
    <mergeCell ref="K139:K140"/>
    <mergeCell ref="K141:K142"/>
    <mergeCell ref="K145:K156"/>
  </mergeCells>
  <dataValidations count="4">
    <dataValidation allowBlank="1" showInputMessage="1" showErrorMessage="1" sqref="H4:I4 F17 H37 G93 I98 F25:F26 H29:I32 H34:I36"/>
    <dataValidation type="list" allowBlank="1" showInputMessage="1" showErrorMessage="1" sqref="F18 F56 F130 F3:F16 F22:F24 F28:F43 F47:F54 F58:F85 F88:F93 F95:F125 F139:F156">
      <formula1>"博士,硕士,本科,大专,高中、中专"</formula1>
    </dataValidation>
    <dataValidation type="list" allowBlank="1" showInputMessage="1" showErrorMessage="1" sqref="F27 F19:F21">
      <formula1>"博士研究生,硕士研究生,本科,大专,高中、中专,不限学历"</formula1>
    </dataValidation>
    <dataValidation type="list" allowBlank="1" showInputMessage="1" showErrorMessage="1" sqref="F44:F46 F86:F87">
      <formula1>"博士,硕士,本科,大专,高中、中专,不限学历"</formula1>
    </dataValidation>
  </dataValidations>
  <hyperlinks>
    <hyperlink ref="K3" r:id="rId1" display="hr@hangyang.com"/>
    <hyperlink ref="K88" r:id="rId2" display="eastern-gas@hangyang.com"/>
    <hyperlink ref="K104" r:id="rId3" display="western-gas@hangyang.com"/>
    <hyperlink ref="K139" r:id="rId4" display="southern-gas@hangyang.com"/>
    <hyperlink ref="K140" r:id="rId4"/>
    <hyperlink ref="K143" r:id="rId4" display="southern-gas@hangyang.com"/>
    <hyperlink ref="K145" r:id="rId5" display="northern-gas@hangyang.com&#10;" tooltip="mailto:northern-gas@hangyang.com&#10;"/>
    <hyperlink ref="K141" r:id="rId2" display="eastern-gas@hangyang.com"/>
    <hyperlink ref="K142" r:id="rId2"/>
    <hyperlink ref="K125" r:id="rId6" display="specialty-gas@hangyang.com"/>
    <hyperlink ref="K54" r:id="rId7" display="519349423@qq.com"/>
    <hyperlink ref="K69" r:id="rId8" display="2427561701@qq.com"/>
    <hyperlink ref="K64" r:id="rId9" display="517607780@qq.com"/>
    <hyperlink ref="K65" r:id="rId9"/>
    <hyperlink ref="K66" r:id="rId9"/>
    <hyperlink ref="K67" r:id="rId9"/>
    <hyperlink ref="K68" r:id="rId9"/>
    <hyperlink ref="K56" r:id="rId10" display="383425273@qq.com "/>
    <hyperlink ref="K58" r:id="rId10"/>
    <hyperlink ref="K59" r:id="rId10"/>
    <hyperlink ref="K60" r:id="rId10"/>
    <hyperlink ref="K61" r:id="rId10"/>
    <hyperlink ref="K62" r:id="rId10"/>
    <hyperlink ref="K63" r:id="rId10"/>
    <hyperlink ref="K78" r:id="rId11" display="2375195432@qq.com"/>
    <hyperlink ref="K79" r:id="rId11"/>
    <hyperlink ref="K80" r:id="rId11"/>
    <hyperlink ref="K81" r:id="rId11"/>
    <hyperlink ref="K82" r:id="rId11"/>
    <hyperlink ref="K83" r:id="rId11"/>
    <hyperlink ref="K84" r:id="rId12" display="814717655@qq.com"/>
    <hyperlink ref="K86" r:id="rId13" display="645737197@qq.com"/>
    <hyperlink ref="K42" r:id="rId14" display="hypackings@163.com"/>
    <hyperlink ref="K43" r:id="rId15" display="hyjc@hangyang.com"/>
    <hyperlink ref="K46" r:id="rId16" display="xujianzhong@hangyang.com"/>
    <hyperlink ref="K55" r:id="rId17" display="yine@hangyang.com"/>
  </hyperlinks>
  <pageMargins left="0.700694444444445" right="0.700694444444445" top="0.751388888888889" bottom="0.751388888888889" header="0.298611111111111" footer="0.298611111111111"/>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zYG</cp:lastModifiedBy>
  <dcterms:created xsi:type="dcterms:W3CDTF">2025-01-14T09:43:00Z</dcterms:created>
  <cp:lastPrinted>2025-09-17T07:36:00Z</cp:lastPrinted>
  <dcterms:modified xsi:type="dcterms:W3CDTF">2026-03-06T02:09:32Z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BFBFF022778F4E5EB5E6D4D42C5E5007_12</vt:lpwstr>
  </property>
  <property fmtid="{D5CDD505-2E9C-101B-9397-08002B2CF9AE}" pid="4" name="CalculationRule">
    <vt:i4>0</vt:i4>
  </property>
</Properties>
</file>